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615" windowWidth="27495" windowHeight="15780"/>
  </bookViews>
  <sheets>
    <sheet name="IL West Elite" sheetId="1" r:id="rId1"/>
    <sheet name="True IL West" sheetId="2" r:id="rId2"/>
    <sheet name="Contacts" sheetId="3" r:id="rId3"/>
    <sheet name="Roster Player Info" sheetId="4" r:id="rId4"/>
    <sheet name="Travel Info Addresses" sheetId="5" r:id="rId5"/>
  </sheets>
  <calcPr calcId="145621"/>
</workbook>
</file>

<file path=xl/calcChain.xml><?xml version="1.0" encoding="utf-8"?>
<calcChain xmlns="http://schemas.openxmlformats.org/spreadsheetml/2006/main">
  <c r="J34" i="3" l="1"/>
  <c r="D34" i="3"/>
  <c r="J29" i="3"/>
  <c r="D25" i="3"/>
  <c r="D18" i="3"/>
  <c r="J12" i="3"/>
  <c r="D12" i="3"/>
  <c r="C79" i="2"/>
  <c r="A72" i="2"/>
  <c r="A71" i="2"/>
  <c r="A69" i="2"/>
  <c r="D64" i="2"/>
  <c r="D62" i="2"/>
  <c r="A30" i="2"/>
  <c r="A29" i="2"/>
  <c r="A28" i="2"/>
  <c r="C76" i="1"/>
  <c r="A69" i="1"/>
  <c r="A68" i="1"/>
  <c r="A67" i="1"/>
  <c r="A28" i="1"/>
  <c r="A27" i="1"/>
  <c r="A26" i="1"/>
</calcChain>
</file>

<file path=xl/sharedStrings.xml><?xml version="1.0" encoding="utf-8"?>
<sst xmlns="http://schemas.openxmlformats.org/spreadsheetml/2006/main" count="490" uniqueCount="337">
  <si>
    <t>True Lacrosse Contacts</t>
  </si>
  <si>
    <t>True IL West Schedule</t>
  </si>
  <si>
    <t>IL West Elite Schedule</t>
  </si>
  <si>
    <t>Mike Gabel</t>
  </si>
  <si>
    <t>Jake Deane</t>
  </si>
  <si>
    <t>Cell:</t>
  </si>
  <si>
    <t xml:space="preserve"> 802-578-5347</t>
  </si>
  <si>
    <t xml:space="preserve">Cell: </t>
  </si>
  <si>
    <t>410-533-0516</t>
  </si>
  <si>
    <t xml:space="preserve">Email: </t>
  </si>
  <si>
    <t>mgabel@truelacrosse.com</t>
  </si>
  <si>
    <t>Blue Ox</t>
  </si>
  <si>
    <t>jdeane@truelacrosse.com</t>
  </si>
  <si>
    <t>Travel Coordinators:</t>
  </si>
  <si>
    <t>Stephanie Powell</t>
  </si>
  <si>
    <t>Stephanie Sessa</t>
  </si>
  <si>
    <t>630-699-9144</t>
  </si>
  <si>
    <t>630-841-1297</t>
  </si>
  <si>
    <t>6/23-25/2017</t>
  </si>
  <si>
    <t>Email:</t>
  </si>
  <si>
    <t>Office Administrator:</t>
  </si>
  <si>
    <t>Katie Grafton</t>
  </si>
  <si>
    <t>Phone:</t>
  </si>
  <si>
    <t>630-359-5548</t>
  </si>
  <si>
    <t>Arrive at True Lacrosse Lombard location</t>
  </si>
  <si>
    <t>True:</t>
  </si>
  <si>
    <t>131 Eisenhower Lane</t>
  </si>
  <si>
    <t>West Coaches:</t>
  </si>
  <si>
    <t>Lombard, IL 60148</t>
  </si>
  <si>
    <t>Bus departs for Blue Ox</t>
  </si>
  <si>
    <t>Dinner on own - stop along the way prior to arrival at hotel</t>
  </si>
  <si>
    <t>Check in Hotel</t>
  </si>
  <si>
    <t>Holiday Inn Express and Suites Eagan</t>
  </si>
  <si>
    <t>Colin Davis</t>
  </si>
  <si>
    <t>3434 Washington Dr</t>
  </si>
  <si>
    <t xml:space="preserve"> 571-334-4115</t>
  </si>
  <si>
    <t>Eagan, MN 55122</t>
  </si>
  <si>
    <t>(651) 452-3400</t>
  </si>
  <si>
    <t>Team Meeting at Hotel</t>
  </si>
  <si>
    <t>IL West Elite</t>
  </si>
  <si>
    <t>Bed Check/Lights Out</t>
  </si>
  <si>
    <t xml:space="preserve">Dario Rovito </t>
  </si>
  <si>
    <t>Jeff Miller</t>
  </si>
  <si>
    <t>312-433-9308</t>
  </si>
  <si>
    <t>630-835-9537</t>
  </si>
  <si>
    <t>dario1rovito@aim.com</t>
  </si>
  <si>
    <t>High School B - Pool 1</t>
  </si>
  <si>
    <t>High School A - Pool 2</t>
  </si>
  <si>
    <t>Updated 6/20</t>
  </si>
  <si>
    <t>Please check website for updates as schedules do change</t>
  </si>
  <si>
    <t>http://www.tourneymachine.com/Public/Results/Tournament.aspx?IDTournament=h20170524152945851725a7f54fc8c47</t>
  </si>
  <si>
    <t>True IL West</t>
  </si>
  <si>
    <t>Alex Buetikofer</t>
  </si>
  <si>
    <t>Wake up</t>
  </si>
  <si>
    <t>Steven Sladek</t>
  </si>
  <si>
    <t>630-204-9349</t>
  </si>
  <si>
    <t>773-304-6930</t>
  </si>
  <si>
    <t>Breakfast</t>
  </si>
  <si>
    <t>Load bus for fields</t>
  </si>
  <si>
    <t>7:00 - 10:00 am</t>
  </si>
  <si>
    <t>Arrive at Field #6</t>
  </si>
  <si>
    <t>Load bus for Washington County State Fairgrounds</t>
  </si>
  <si>
    <t>35 min drive</t>
  </si>
  <si>
    <t>Arrive at Fields and eat lunch on bus</t>
  </si>
  <si>
    <t>Meet by field #4</t>
  </si>
  <si>
    <t xml:space="preserve">Game 1 </t>
  </si>
  <si>
    <r>
      <rPr>
        <b/>
        <sz val="11"/>
        <color rgb="FFFF0000"/>
        <rFont val="Calibri"/>
        <family val="2"/>
      </rPr>
      <t xml:space="preserve">True IL West </t>
    </r>
    <r>
      <rPr>
        <sz val="11"/>
        <color rgb="FF000000"/>
        <rFont val="Calibri"/>
      </rPr>
      <t xml:space="preserve"> vs MN West U16</t>
    </r>
  </si>
  <si>
    <r>
      <t xml:space="preserve">IL West Elite </t>
    </r>
    <r>
      <rPr>
        <sz val="11"/>
        <color rgb="FF000000"/>
        <rFont val="Calibri"/>
        <family val="2"/>
      </rPr>
      <t>vs True Kansas</t>
    </r>
  </si>
  <si>
    <t>Field #6</t>
  </si>
  <si>
    <t>Meet at Field #6</t>
  </si>
  <si>
    <t xml:space="preserve">Game 2 </t>
  </si>
  <si>
    <r>
      <t>Frogs Lacrosse 2020  vs</t>
    </r>
    <r>
      <rPr>
        <b/>
        <sz val="11"/>
        <color rgb="FFFF0000"/>
        <rFont val="Calibri"/>
        <family val="2"/>
      </rPr>
      <t xml:space="preserve"> True IL West </t>
    </r>
  </si>
  <si>
    <t>Lunch - Chick fil a</t>
  </si>
  <si>
    <t>Meet at Field #7</t>
  </si>
  <si>
    <t>Field #4</t>
  </si>
  <si>
    <t>Meet at field #5</t>
  </si>
  <si>
    <r>
      <t xml:space="preserve">IL West Elite </t>
    </r>
    <r>
      <rPr>
        <sz val="11"/>
        <color rgb="FF000000"/>
        <rFont val="Calibri"/>
        <family val="2"/>
      </rPr>
      <t>vs Gopher Selects 2018 Gold</t>
    </r>
  </si>
  <si>
    <t>Field #5</t>
  </si>
  <si>
    <t>Game 3</t>
  </si>
  <si>
    <t>Meet at field #6</t>
  </si>
  <si>
    <r>
      <t xml:space="preserve">Ricori vs </t>
    </r>
    <r>
      <rPr>
        <b/>
        <sz val="11"/>
        <color rgb="FFFF0000"/>
        <rFont val="Calibri"/>
        <family val="2"/>
      </rPr>
      <t>True IL West</t>
    </r>
  </si>
  <si>
    <r>
      <t xml:space="preserve">IL West Elite </t>
    </r>
    <r>
      <rPr>
        <sz val="11"/>
        <color rgb="FF000000"/>
        <rFont val="Calibri"/>
        <family val="2"/>
      </rPr>
      <t>vs True Wisconsin HS Black</t>
    </r>
  </si>
  <si>
    <t>Field #7</t>
  </si>
  <si>
    <t>Load Bus for hotel</t>
  </si>
  <si>
    <t>Load bus for hotel</t>
  </si>
  <si>
    <t>Dinner at hotel</t>
  </si>
  <si>
    <t>Arrive at hotel  - shower/freetime</t>
  </si>
  <si>
    <t>Room Check/Lights out</t>
  </si>
  <si>
    <t>Dinner in Lobby</t>
  </si>
  <si>
    <t>Pizza, salad, cookies and Gatorade</t>
  </si>
  <si>
    <t>Check brackets for playoff schedule</t>
  </si>
  <si>
    <t>First game will be at 8:30 am, 9:30 am, 11:30 am or 12:30 pm depending on your seed</t>
  </si>
  <si>
    <t>B1</t>
  </si>
  <si>
    <t>Pool 1 3rd place vs Pool 2 2nd place</t>
  </si>
  <si>
    <t>B2</t>
  </si>
  <si>
    <t>Pool 1 2nd place vs Pool 2 3rd place</t>
  </si>
  <si>
    <t>First game will be at 8:30 am, 9:30 am, 10:30 am, 11:30 am or 12:30 pm depending on your seed</t>
  </si>
  <si>
    <t>B6</t>
  </si>
  <si>
    <t>Pool 1 4th place vs Pool 2 4th place</t>
  </si>
  <si>
    <t>B7</t>
  </si>
  <si>
    <t>Bracket loser of B6 vs Pool 1 5th place</t>
  </si>
  <si>
    <t>B3</t>
  </si>
  <si>
    <t>Bracket winner of B1 vs Pool 1 1st place</t>
  </si>
  <si>
    <t>B4</t>
  </si>
  <si>
    <t>Bracket winner of B2 vs Pool 2 1st place</t>
  </si>
  <si>
    <t>B5</t>
  </si>
  <si>
    <t>Bracket winner of B3 vs Bracket winner of B4</t>
  </si>
  <si>
    <t>Championship Game</t>
  </si>
  <si>
    <t>Bus departs for True Office - Lombard</t>
  </si>
  <si>
    <t>Departure time will change depending on games</t>
  </si>
  <si>
    <t>Dinner on own - stop along the way prior to arrival at Lombard</t>
  </si>
  <si>
    <t>Pool 1 5th place vs Pool 2 5th place</t>
  </si>
  <si>
    <t>Arrive at True Office - Lombard location</t>
  </si>
  <si>
    <t>B8</t>
  </si>
  <si>
    <t>Bracket loser of B7 vs Pool 2 6th place</t>
  </si>
  <si>
    <t>Roster #</t>
  </si>
  <si>
    <t>First name</t>
  </si>
  <si>
    <t>Last Name</t>
  </si>
  <si>
    <t>Position</t>
  </si>
  <si>
    <t>Parents Names</t>
  </si>
  <si>
    <t>Aidan</t>
  </si>
  <si>
    <t>Kelly</t>
  </si>
  <si>
    <t>Goalie</t>
  </si>
  <si>
    <t>Frank</t>
  </si>
  <si>
    <t>Christine</t>
  </si>
  <si>
    <t>Grant</t>
  </si>
  <si>
    <t>Theisen</t>
  </si>
  <si>
    <t>Mid</t>
  </si>
  <si>
    <t>Melissa</t>
  </si>
  <si>
    <t>Scott</t>
  </si>
  <si>
    <t>Nicholas</t>
  </si>
  <si>
    <t>Lindsay</t>
  </si>
  <si>
    <t>Attack</t>
  </si>
  <si>
    <t>Paul</t>
  </si>
  <si>
    <t>Laura</t>
  </si>
  <si>
    <t>Miles</t>
  </si>
  <si>
    <t>Maki</t>
  </si>
  <si>
    <t>Cathy</t>
  </si>
  <si>
    <t>Kevin</t>
  </si>
  <si>
    <t>Ethan</t>
  </si>
  <si>
    <t>Schmitz</t>
  </si>
  <si>
    <t>William</t>
  </si>
  <si>
    <t>Lisa</t>
  </si>
  <si>
    <t>Brendan</t>
  </si>
  <si>
    <t>Feeney</t>
  </si>
  <si>
    <t>Mid, Attack</t>
  </si>
  <si>
    <t>Gerry</t>
  </si>
  <si>
    <t>Terese</t>
  </si>
  <si>
    <t>Jack</t>
  </si>
  <si>
    <t>Lacy</t>
  </si>
  <si>
    <t>Defense</t>
  </si>
  <si>
    <t>Nicole</t>
  </si>
  <si>
    <t>Todd</t>
  </si>
  <si>
    <t>Gavin</t>
  </si>
  <si>
    <t>Philgren</t>
  </si>
  <si>
    <t>Johanna</t>
  </si>
  <si>
    <t>Rodney</t>
  </si>
  <si>
    <t>Tate</t>
  </si>
  <si>
    <t>Moorehouse</t>
  </si>
  <si>
    <t>Elizabeth</t>
  </si>
  <si>
    <t>Mark</t>
  </si>
  <si>
    <t>Eddie</t>
  </si>
  <si>
    <t>Drzyzga</t>
  </si>
  <si>
    <t>Defense, LSM</t>
  </si>
  <si>
    <t>Lynda</t>
  </si>
  <si>
    <t>Bill</t>
  </si>
  <si>
    <t>Cam</t>
  </si>
  <si>
    <t>Nevins</t>
  </si>
  <si>
    <t>Nathan</t>
  </si>
  <si>
    <t>Sniegowski</t>
  </si>
  <si>
    <t>Tom</t>
  </si>
  <si>
    <t>Debra</t>
  </si>
  <si>
    <t>Will</t>
  </si>
  <si>
    <t>Clemens</t>
  </si>
  <si>
    <t>Kristi</t>
  </si>
  <si>
    <t>Jeff</t>
  </si>
  <si>
    <t>Matt</t>
  </si>
  <si>
    <t>Hawkins</t>
  </si>
  <si>
    <t>Liz</t>
  </si>
  <si>
    <t>Unverzagt</t>
  </si>
  <si>
    <t>William H</t>
  </si>
  <si>
    <t>Kristen L</t>
  </si>
  <si>
    <t>Ryan</t>
  </si>
  <si>
    <t>Jaffray</t>
  </si>
  <si>
    <t>Doug</t>
  </si>
  <si>
    <t>Debbie</t>
  </si>
  <si>
    <t>Jeffrey</t>
  </si>
  <si>
    <t>Kim</t>
  </si>
  <si>
    <t>Jong Yon</t>
  </si>
  <si>
    <t>B. Joe</t>
  </si>
  <si>
    <t>Mark R</t>
  </si>
  <si>
    <t>Wilson</t>
  </si>
  <si>
    <t>Mark L</t>
  </si>
  <si>
    <t>Stephanie</t>
  </si>
  <si>
    <t>Capison</t>
  </si>
  <si>
    <t>Pang</t>
  </si>
  <si>
    <t>Fang</t>
  </si>
  <si>
    <t>Gaobo</t>
  </si>
  <si>
    <t>Sam</t>
  </si>
  <si>
    <t>Stevenson</t>
  </si>
  <si>
    <t>Daniel</t>
  </si>
  <si>
    <t>Dolina</t>
  </si>
  <si>
    <t>Anderson</t>
  </si>
  <si>
    <t>Jill</t>
  </si>
  <si>
    <t>Don</t>
  </si>
  <si>
    <t>Spencer</t>
  </si>
  <si>
    <t>Justus</t>
  </si>
  <si>
    <t>Andrew</t>
  </si>
  <si>
    <t>Duwa</t>
  </si>
  <si>
    <t>Nick</t>
  </si>
  <si>
    <t>Houser</t>
  </si>
  <si>
    <t xml:space="preserve">True IL West </t>
  </si>
  <si>
    <t>Adalbert "Audie"</t>
  </si>
  <si>
    <t>Brackett</t>
  </si>
  <si>
    <t>Bismarck</t>
  </si>
  <si>
    <t>Bowler</t>
  </si>
  <si>
    <t>David</t>
  </si>
  <si>
    <t>Ben</t>
  </si>
  <si>
    <t>Simon</t>
  </si>
  <si>
    <t>Richard</t>
  </si>
  <si>
    <t>Dawn</t>
  </si>
  <si>
    <t>Martzolf</t>
  </si>
  <si>
    <t>Eric</t>
  </si>
  <si>
    <t>Jenn</t>
  </si>
  <si>
    <t>Peter</t>
  </si>
  <si>
    <t>Budzinski</t>
  </si>
  <si>
    <t>Bob</t>
  </si>
  <si>
    <t>Noah</t>
  </si>
  <si>
    <t>Perez</t>
  </si>
  <si>
    <t>Manny</t>
  </si>
  <si>
    <t>Sara</t>
  </si>
  <si>
    <t>Connor</t>
  </si>
  <si>
    <t>Meagher</t>
  </si>
  <si>
    <t>Brett</t>
  </si>
  <si>
    <t>Devon</t>
  </si>
  <si>
    <t>Cabrere</t>
  </si>
  <si>
    <t>Defense, Attack</t>
  </si>
  <si>
    <t>Eleanor</t>
  </si>
  <si>
    <t>Luca</t>
  </si>
  <si>
    <t>Fanning</t>
  </si>
  <si>
    <t>Linda</t>
  </si>
  <si>
    <t>Brody</t>
  </si>
  <si>
    <t>Joseph</t>
  </si>
  <si>
    <t>Brown</t>
  </si>
  <si>
    <t>Molly/Ed</t>
  </si>
  <si>
    <t>Freund</t>
  </si>
  <si>
    <t>Kristen</t>
  </si>
  <si>
    <t>Alex</t>
  </si>
  <si>
    <t>Tabiadon</t>
  </si>
  <si>
    <t>Gimi</t>
  </si>
  <si>
    <t>Jacob</t>
  </si>
  <si>
    <t>Schaik</t>
  </si>
  <si>
    <t>Madelyn</t>
  </si>
  <si>
    <t>Michael</t>
  </si>
  <si>
    <t>Luke</t>
  </si>
  <si>
    <t>Rospert</t>
  </si>
  <si>
    <t>Attackman</t>
  </si>
  <si>
    <t>Gene</t>
  </si>
  <si>
    <t>Reed</t>
  </si>
  <si>
    <t>Owen</t>
  </si>
  <si>
    <t>Hare</t>
  </si>
  <si>
    <t>Lynn</t>
  </si>
  <si>
    <t>Martin</t>
  </si>
  <si>
    <t>Alcorn</t>
  </si>
  <si>
    <t>Emily</t>
  </si>
  <si>
    <t>Jaden</t>
  </si>
  <si>
    <t>Graham</t>
  </si>
  <si>
    <t>Dan</t>
  </si>
  <si>
    <t>Susan</t>
  </si>
  <si>
    <t>Robert</t>
  </si>
  <si>
    <t>Ambrose</t>
  </si>
  <si>
    <t>Hepding</t>
  </si>
  <si>
    <t>Jeanne</t>
  </si>
  <si>
    <t>Callahan</t>
  </si>
  <si>
    <t>LSM, Mid</t>
  </si>
  <si>
    <t>Steve</t>
  </si>
  <si>
    <t>Joanne</t>
  </si>
  <si>
    <t>Dylan</t>
  </si>
  <si>
    <t>Thomas</t>
  </si>
  <si>
    <t>Nerida</t>
  </si>
  <si>
    <t>Patrick</t>
  </si>
  <si>
    <t>Burke</t>
  </si>
  <si>
    <t>Defense, LSM, Mid, Attack</t>
  </si>
  <si>
    <t>Cosmos</t>
  </si>
  <si>
    <t>Barraclough</t>
  </si>
  <si>
    <t>Sia</t>
  </si>
  <si>
    <t>Flight Information:</t>
  </si>
  <si>
    <t>SW</t>
  </si>
  <si>
    <t>NS</t>
  </si>
  <si>
    <t>MDW</t>
  </si>
  <si>
    <t>MSP</t>
  </si>
  <si>
    <t>Transportation</t>
  </si>
  <si>
    <t>Bus</t>
  </si>
  <si>
    <t>Corporate Coach</t>
  </si>
  <si>
    <t>Tina</t>
  </si>
  <si>
    <t>847-297-3008</t>
  </si>
  <si>
    <t>Hotel:</t>
  </si>
  <si>
    <t>Best Western Plus Dakota Ridge</t>
  </si>
  <si>
    <t>3450 Washington Dr</t>
  </si>
  <si>
    <t>Cheryl</t>
  </si>
  <si>
    <t>(651) 452-0100</t>
  </si>
  <si>
    <t>Field Locations:</t>
  </si>
  <si>
    <t>Washington County State Fairgrounds </t>
  </si>
  <si>
    <t>35 min from hotel</t>
  </si>
  <si>
    <t>12300 40th Street North</t>
  </si>
  <si>
    <t>Stillwater, Minnesota</t>
  </si>
  <si>
    <t>Food:</t>
  </si>
  <si>
    <t xml:space="preserve">Friday </t>
  </si>
  <si>
    <t>Dinner on own during bus stop along the way</t>
  </si>
  <si>
    <t xml:space="preserve"> </t>
  </si>
  <si>
    <t>Saturday</t>
  </si>
  <si>
    <t>Lunch</t>
  </si>
  <si>
    <t>Chick-Fil-A</t>
  </si>
  <si>
    <t>1770 S Robert Street</t>
  </si>
  <si>
    <t>(7.8 miles/13 minutes from hotel)</t>
  </si>
  <si>
    <t>**Eric, Marketing Director to f/up on concession</t>
  </si>
  <si>
    <t>Pick up</t>
  </si>
  <si>
    <t>651-457-2991</t>
  </si>
  <si>
    <t>West St. Paul, MN 55118</t>
  </si>
  <si>
    <t>Dinner</t>
  </si>
  <si>
    <t>Davanni's</t>
  </si>
  <si>
    <t>Lasagna</t>
  </si>
  <si>
    <t>Cupcakes (from Sams Club)</t>
  </si>
  <si>
    <t>***SEE SEPERATE TAB FOR DELIVERY ORDER 6/24/17</t>
  </si>
  <si>
    <t>@ hotel</t>
  </si>
  <si>
    <t xml:space="preserve">Eagan, MN </t>
  </si>
  <si>
    <t>Caesar Salad</t>
  </si>
  <si>
    <t>Assorted Drinks</t>
  </si>
  <si>
    <t>Delivery</t>
  </si>
  <si>
    <t>Final #70</t>
  </si>
  <si>
    <t>Sunday</t>
  </si>
  <si>
    <t>Jersey Mikes</t>
  </si>
  <si>
    <t>429 Commerce Drive</t>
  </si>
  <si>
    <t>(23 min to JM on the way to field)</t>
  </si>
  <si>
    <t>651-340-9741</t>
  </si>
  <si>
    <t>Woodbury, MN 55125</t>
  </si>
  <si>
    <t>*12 minutes from JM to field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</si>
</sst>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52" x14ac:knownFonts="1">
    <font>
      <sz val="11"/>
      <color rgb="FF000000"/>
      <name val="Calibri"/>
    </font>
    <font>
      <b/>
      <sz val="14"/>
      <color rgb="FF000000"/>
      <name val="Cambria"/>
      <family val="1"/>
    </font>
    <font>
      <b/>
      <sz val="14"/>
      <color rgb="FFFF0000"/>
      <name val="Cambria"/>
      <family val="1"/>
    </font>
    <font>
      <sz val="11"/>
      <color rgb="FF000000"/>
      <name val="Cambria"/>
      <family val="1"/>
    </font>
    <font>
      <b/>
      <sz val="14"/>
      <color rgb="FF0000FF"/>
      <name val="Cambria"/>
      <family val="1"/>
    </font>
    <font>
      <u/>
      <sz val="11"/>
      <color rgb="FF0000FF"/>
      <name val="Cambria"/>
      <family val="1"/>
    </font>
    <font>
      <b/>
      <sz val="16"/>
      <color rgb="FF000000"/>
      <name val="Cambria"/>
      <family val="1"/>
    </font>
    <font>
      <b/>
      <sz val="11"/>
      <color rgb="FF000000"/>
      <name val="Cambria"/>
      <family val="1"/>
    </font>
    <font>
      <sz val="16"/>
      <color rgb="FF000000"/>
      <name val="Cambria"/>
      <family val="1"/>
    </font>
    <font>
      <b/>
      <sz val="12"/>
      <name val="Cambria"/>
      <family val="1"/>
    </font>
    <font>
      <sz val="11"/>
      <color rgb="FF00FF00"/>
      <name val="Cambria"/>
      <family val="1"/>
    </font>
    <font>
      <sz val="12"/>
      <color rgb="FF000000"/>
      <name val="Cambria"/>
      <family val="1"/>
    </font>
    <font>
      <u/>
      <sz val="11"/>
      <color rgb="FF0000FF"/>
      <name val="Calibri"/>
      <family val="2"/>
    </font>
    <font>
      <sz val="14"/>
      <color rgb="FF000000"/>
      <name val="Cambria"/>
      <family val="1"/>
    </font>
    <font>
      <sz val="11"/>
      <color rgb="FFFF0000"/>
      <name val="Cambria"/>
      <family val="1"/>
    </font>
    <font>
      <sz val="11"/>
      <color rgb="FF008000"/>
      <name val="Cambria"/>
      <family val="1"/>
    </font>
    <font>
      <sz val="11"/>
      <color rgb="FF99CC00"/>
      <name val="Cambria"/>
      <family val="1"/>
    </font>
    <font>
      <sz val="11"/>
      <name val="Cambria"/>
      <family val="1"/>
    </font>
    <font>
      <u/>
      <sz val="11"/>
      <color rgb="FF0000FF"/>
      <name val="Cambria"/>
      <family val="1"/>
    </font>
    <font>
      <sz val="12"/>
      <color rgb="FF008000"/>
      <name val="Cambria"/>
      <family val="1"/>
    </font>
    <font>
      <b/>
      <sz val="10"/>
      <color rgb="FF000000"/>
      <name val="Cambria"/>
      <family val="1"/>
    </font>
    <font>
      <sz val="11"/>
      <name val="Arial"/>
      <family val="2"/>
    </font>
    <font>
      <sz val="10"/>
      <color rgb="FF000000"/>
      <name val="Cambria"/>
      <family val="1"/>
    </font>
    <font>
      <sz val="12"/>
      <name val="Cambria"/>
      <family val="1"/>
    </font>
    <font>
      <u/>
      <sz val="12"/>
      <color rgb="FF0000FF"/>
      <name val="Cambria"/>
      <family val="1"/>
    </font>
    <font>
      <u/>
      <sz val="12"/>
      <color rgb="FF0000FF"/>
      <name val="Cambria"/>
      <family val="1"/>
    </font>
    <font>
      <sz val="7"/>
      <color rgb="FF333333"/>
      <name val="Cambria"/>
      <family val="1"/>
    </font>
    <font>
      <sz val="12"/>
      <color rgb="FF0000FF"/>
      <name val="Cambria"/>
      <family val="1"/>
    </font>
    <font>
      <sz val="10"/>
      <name val="Cambria"/>
      <family val="1"/>
    </font>
    <font>
      <sz val="11"/>
      <color rgb="FF0000FF"/>
      <name val="Cambria"/>
      <family val="1"/>
    </font>
    <font>
      <u/>
      <sz val="12"/>
      <color rgb="FF0000FF"/>
      <name val="Cambria"/>
      <family val="1"/>
    </font>
    <font>
      <b/>
      <sz val="14"/>
      <name val="Cambria"/>
      <family val="1"/>
    </font>
    <font>
      <b/>
      <sz val="14"/>
      <color rgb="FF800080"/>
      <name val="Cambria"/>
      <family val="1"/>
    </font>
    <font>
      <u/>
      <sz val="11"/>
      <color rgb="FF0000FF"/>
      <name val="Cambria"/>
      <family val="1"/>
    </font>
    <font>
      <b/>
      <sz val="11"/>
      <name val="Cambria"/>
      <family val="1"/>
    </font>
    <font>
      <u/>
      <sz val="11"/>
      <color rgb="FF0000FF"/>
      <name val="Cambria"/>
      <family val="1"/>
    </font>
    <font>
      <u/>
      <sz val="11"/>
      <color rgb="FF0000FF"/>
      <name val="Cambria"/>
      <family val="1"/>
    </font>
    <font>
      <b/>
      <sz val="11"/>
      <color rgb="FF0000FF"/>
      <name val="Cambria"/>
      <family val="1"/>
    </font>
    <font>
      <u/>
      <sz val="11"/>
      <color rgb="FF0000FF"/>
      <name val="Cambria"/>
      <family val="1"/>
    </font>
    <font>
      <b/>
      <sz val="11"/>
      <color rgb="FF800080"/>
      <name val="Cambria"/>
      <family val="1"/>
    </font>
    <font>
      <sz val="11"/>
      <name val="Calibri"/>
      <family val="2"/>
    </font>
    <font>
      <sz val="12"/>
      <color rgb="FF000000"/>
      <name val="Calibri"/>
      <family val="2"/>
    </font>
    <font>
      <b/>
      <sz val="12"/>
      <color rgb="FF000000"/>
      <name val="Cambria"/>
      <family val="1"/>
    </font>
    <font>
      <sz val="12"/>
      <color rgb="FFFF0000"/>
      <name val="Cambria"/>
      <family val="1"/>
    </font>
    <font>
      <u/>
      <sz val="12"/>
      <color rgb="FF0000FF"/>
      <name val="Cambria"/>
      <family val="1"/>
    </font>
    <font>
      <b/>
      <sz val="12"/>
      <color rgb="FF333333"/>
      <name val="Cambria"/>
      <family val="1"/>
    </font>
    <font>
      <b/>
      <i/>
      <sz val="12"/>
      <color rgb="FF000000"/>
      <name val="Cambria"/>
      <family val="1"/>
    </font>
    <font>
      <sz val="12"/>
      <color rgb="FF333333"/>
      <name val="Cambria"/>
      <family val="1"/>
    </font>
    <font>
      <b/>
      <i/>
      <sz val="12"/>
      <name val="Cambria"/>
      <family val="1"/>
    </font>
    <font>
      <u/>
      <sz val="12"/>
      <color rgb="FF0000FF"/>
      <name val="Cambria"/>
      <family val="1"/>
    </font>
    <font>
      <b/>
      <sz val="11"/>
      <color rgb="FFFF0000"/>
      <name val="Calibri"/>
      <family val="2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00FF00"/>
        <bgColor rgb="FF00FF00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44">
    <xf numFmtId="0" fontId="0" fillId="0" borderId="0" xfId="0" applyFont="1" applyAlignment="1"/>
    <xf numFmtId="0" fontId="1" fillId="0" borderId="0" xfId="0" applyFont="1" applyAlignment="1">
      <alignment horizontal="center"/>
    </xf>
    <xf numFmtId="0" fontId="3" fillId="0" borderId="0" xfId="0" applyFont="1"/>
    <xf numFmtId="0" fontId="3" fillId="2" borderId="0" xfId="0" applyFont="1" applyFill="1" applyBorder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5" fillId="0" borderId="0" xfId="0" applyFont="1"/>
    <xf numFmtId="0" fontId="7" fillId="0" borderId="0" xfId="0" applyFont="1"/>
    <xf numFmtId="0" fontId="8" fillId="0" borderId="0" xfId="0" applyFont="1" applyAlignment="1">
      <alignment horizontal="center"/>
    </xf>
    <xf numFmtId="18" fontId="9" fillId="0" borderId="0" xfId="0" applyNumberFormat="1" applyFont="1"/>
    <xf numFmtId="0" fontId="10" fillId="2" borderId="0" xfId="0" applyFont="1" applyFill="1" applyBorder="1"/>
    <xf numFmtId="0" fontId="11" fillId="0" borderId="0" xfId="0" applyFont="1"/>
    <xf numFmtId="0" fontId="10" fillId="2" borderId="0" xfId="0" applyFont="1" applyFill="1" applyBorder="1" applyAlignment="1">
      <alignment horizontal="right"/>
    </xf>
    <xf numFmtId="0" fontId="12" fillId="0" borderId="0" xfId="0" applyFont="1"/>
    <xf numFmtId="0" fontId="13" fillId="0" borderId="0" xfId="0" applyFont="1"/>
    <xf numFmtId="164" fontId="13" fillId="0" borderId="0" xfId="0" applyNumberFormat="1" applyFont="1" applyAlignment="1"/>
    <xf numFmtId="0" fontId="14" fillId="3" borderId="0" xfId="0" applyFont="1" applyFill="1" applyBorder="1"/>
    <xf numFmtId="0" fontId="15" fillId="0" borderId="0" xfId="0" applyFont="1"/>
    <xf numFmtId="0" fontId="14" fillId="3" borderId="0" xfId="0" applyFont="1" applyFill="1" applyBorder="1" applyAlignment="1">
      <alignment horizontal="left"/>
    </xf>
    <xf numFmtId="0" fontId="16" fillId="0" borderId="0" xfId="0" applyFont="1"/>
    <xf numFmtId="0" fontId="3" fillId="3" borderId="0" xfId="0" applyFont="1" applyFill="1" applyBorder="1" applyAlignment="1">
      <alignment horizontal="right"/>
    </xf>
    <xf numFmtId="18" fontId="3" fillId="0" borderId="0" xfId="0" applyNumberFormat="1" applyFont="1" applyAlignment="1"/>
    <xf numFmtId="0" fontId="3" fillId="0" borderId="0" xfId="0" applyFont="1" applyAlignment="1"/>
    <xf numFmtId="0" fontId="17" fillId="0" borderId="0" xfId="0" applyFont="1"/>
    <xf numFmtId="0" fontId="18" fillId="3" borderId="0" xfId="0" applyFont="1" applyFill="1" applyBorder="1" applyAlignment="1">
      <alignment horizontal="right" vertical="center" wrapText="1"/>
    </xf>
    <xf numFmtId="0" fontId="17" fillId="0" borderId="0" xfId="0" applyFont="1" applyAlignment="1"/>
    <xf numFmtId="0" fontId="17" fillId="3" borderId="0" xfId="0" applyFont="1" applyFill="1" applyBorder="1"/>
    <xf numFmtId="16" fontId="17" fillId="0" borderId="0" xfId="0" applyNumberFormat="1" applyFont="1"/>
    <xf numFmtId="0" fontId="14" fillId="0" borderId="0" xfId="0" applyFont="1"/>
    <xf numFmtId="16" fontId="3" fillId="0" borderId="0" xfId="0" applyNumberFormat="1" applyFont="1"/>
    <xf numFmtId="0" fontId="3" fillId="0" borderId="0" xfId="0" applyFont="1" applyAlignment="1">
      <alignment horizontal="center" vertical="center" wrapText="1"/>
    </xf>
    <xf numFmtId="18" fontId="3" fillId="0" borderId="0" xfId="0" applyNumberFormat="1" applyFont="1"/>
    <xf numFmtId="18" fontId="3" fillId="0" borderId="0" xfId="0" applyNumberFormat="1" applyFont="1" applyAlignment="1"/>
    <xf numFmtId="0" fontId="19" fillId="0" borderId="0" xfId="0" applyFont="1"/>
    <xf numFmtId="0" fontId="20" fillId="0" borderId="0" xfId="0" applyFont="1"/>
    <xf numFmtId="0" fontId="21" fillId="0" borderId="0" xfId="0" applyFont="1" applyAlignment="1"/>
    <xf numFmtId="0" fontId="11" fillId="3" borderId="0" xfId="0" applyFont="1" applyFill="1" applyBorder="1"/>
    <xf numFmtId="0" fontId="22" fillId="0" borderId="0" xfId="0" applyFont="1"/>
    <xf numFmtId="0" fontId="23" fillId="0" borderId="0" xfId="0" applyFont="1"/>
    <xf numFmtId="0" fontId="21" fillId="0" borderId="0" xfId="0" applyFont="1" applyAlignment="1"/>
    <xf numFmtId="0" fontId="23" fillId="3" borderId="0" xfId="0" applyFont="1" applyFill="1" applyBorder="1" applyAlignment="1">
      <alignment horizontal="left"/>
    </xf>
    <xf numFmtId="0" fontId="23" fillId="3" borderId="0" xfId="0" applyFont="1" applyFill="1" applyBorder="1"/>
    <xf numFmtId="0" fontId="17" fillId="0" borderId="0" xfId="0" applyFont="1" applyAlignment="1">
      <alignment vertical="center"/>
    </xf>
    <xf numFmtId="0" fontId="24" fillId="3" borderId="0" xfId="0" applyFont="1" applyFill="1" applyBorder="1" applyAlignment="1">
      <alignment horizontal="left"/>
    </xf>
    <xf numFmtId="18" fontId="3" fillId="0" borderId="0" xfId="0" applyNumberFormat="1" applyFont="1" applyAlignment="1">
      <alignment vertical="center"/>
    </xf>
    <xf numFmtId="0" fontId="9" fillId="3" borderId="0" xfId="0" applyFont="1" applyFill="1" applyAlignment="1"/>
    <xf numFmtId="0" fontId="25" fillId="3" borderId="0" xfId="0" applyFont="1" applyFill="1" applyBorder="1"/>
    <xf numFmtId="0" fontId="3" fillId="0" borderId="0" xfId="0" applyFont="1" applyAlignment="1">
      <alignment vertical="center"/>
    </xf>
    <xf numFmtId="0" fontId="26" fillId="0" borderId="0" xfId="0" applyFont="1"/>
    <xf numFmtId="0" fontId="27" fillId="3" borderId="0" xfId="0" applyFont="1" applyFill="1" applyBorder="1"/>
    <xf numFmtId="0" fontId="28" fillId="3" borderId="0" xfId="0" applyFont="1" applyFill="1" applyBorder="1"/>
    <xf numFmtId="0" fontId="17" fillId="3" borderId="0" xfId="0" applyFont="1" applyFill="1" applyBorder="1" applyAlignment="1">
      <alignment horizontal="center"/>
    </xf>
    <xf numFmtId="0" fontId="3" fillId="3" borderId="0" xfId="0" applyFont="1" applyFill="1" applyBorder="1"/>
    <xf numFmtId="0" fontId="23" fillId="3" borderId="0" xfId="0" applyFont="1" applyFill="1" applyAlignment="1"/>
    <xf numFmtId="0" fontId="11" fillId="0" borderId="0" xfId="0" applyFont="1" applyAlignment="1"/>
    <xf numFmtId="0" fontId="3" fillId="2" borderId="0" xfId="0" applyFont="1" applyFill="1" applyBorder="1" applyAlignment="1">
      <alignment horizontal="right"/>
    </xf>
    <xf numFmtId="0" fontId="29" fillId="0" borderId="0" xfId="0" applyFont="1"/>
    <xf numFmtId="0" fontId="30" fillId="0" borderId="0" xfId="0" applyFont="1" applyAlignment="1"/>
    <xf numFmtId="0" fontId="31" fillId="0" borderId="0" xfId="0" applyFont="1" applyAlignment="1"/>
    <xf numFmtId="0" fontId="3" fillId="4" borderId="0" xfId="0" applyFont="1" applyFill="1" applyBorder="1" applyAlignment="1"/>
    <xf numFmtId="0" fontId="3" fillId="4" borderId="0" xfId="0" applyFont="1" applyFill="1" applyBorder="1"/>
    <xf numFmtId="0" fontId="32" fillId="0" borderId="0" xfId="0" applyFont="1"/>
    <xf numFmtId="0" fontId="11" fillId="3" borderId="0" xfId="0" applyFont="1" applyFill="1"/>
    <xf numFmtId="0" fontId="33" fillId="0" borderId="0" xfId="0" applyFont="1" applyAlignment="1"/>
    <xf numFmtId="0" fontId="34" fillId="0" borderId="0" xfId="0" applyFont="1"/>
    <xf numFmtId="18" fontId="3" fillId="0" borderId="0" xfId="0" applyNumberFormat="1" applyFont="1" applyAlignment="1">
      <alignment horizontal="right"/>
    </xf>
    <xf numFmtId="0" fontId="3" fillId="0" borderId="0" xfId="0" applyFont="1" applyAlignment="1">
      <alignment horizontal="left" vertical="center"/>
    </xf>
    <xf numFmtId="0" fontId="35" fillId="3" borderId="0" xfId="0" applyFont="1" applyFill="1" applyBorder="1"/>
    <xf numFmtId="0" fontId="29" fillId="3" borderId="0" xfId="0" applyFont="1" applyFill="1" applyBorder="1"/>
    <xf numFmtId="0" fontId="3" fillId="0" borderId="0" xfId="0" applyFont="1" applyAlignment="1">
      <alignment horizontal="left"/>
    </xf>
    <xf numFmtId="0" fontId="17" fillId="3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3" fillId="3" borderId="0" xfId="0" applyFont="1" applyFill="1" applyBorder="1" applyAlignment="1">
      <alignment horizontal="left"/>
    </xf>
    <xf numFmtId="0" fontId="36" fillId="3" borderId="0" xfId="0" applyFont="1" applyFill="1" applyBorder="1" applyAlignment="1">
      <alignment horizontal="left"/>
    </xf>
    <xf numFmtId="0" fontId="37" fillId="0" borderId="0" xfId="0" applyFont="1" applyAlignment="1">
      <alignment horizontal="left"/>
    </xf>
    <xf numFmtId="20" fontId="3" fillId="0" borderId="0" xfId="0" applyNumberFormat="1" applyFont="1"/>
    <xf numFmtId="20" fontId="3" fillId="0" borderId="0" xfId="0" applyNumberFormat="1" applyFont="1" applyAlignment="1">
      <alignment horizontal="right"/>
    </xf>
    <xf numFmtId="0" fontId="3" fillId="3" borderId="0" xfId="0" applyFont="1" applyFill="1"/>
    <xf numFmtId="0" fontId="17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18" fontId="3" fillId="0" borderId="0" xfId="0" applyNumberFormat="1" applyFont="1" applyAlignment="1">
      <alignment horizontal="right"/>
    </xf>
    <xf numFmtId="0" fontId="17" fillId="3" borderId="0" xfId="0" applyFont="1" applyFill="1"/>
    <xf numFmtId="0" fontId="38" fillId="3" borderId="0" xfId="0" applyFont="1" applyFill="1"/>
    <xf numFmtId="0" fontId="7" fillId="2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64" fontId="3" fillId="0" borderId="0" xfId="0" applyNumberFormat="1" applyFont="1" applyAlignment="1"/>
    <xf numFmtId="0" fontId="3" fillId="0" borderId="0" xfId="0" applyFont="1" applyAlignment="1">
      <alignment vertical="center" wrapText="1"/>
    </xf>
    <xf numFmtId="0" fontId="31" fillId="0" borderId="0" xfId="0" applyFont="1"/>
    <xf numFmtId="0" fontId="2" fillId="0" borderId="0" xfId="0" applyFont="1"/>
    <xf numFmtId="18" fontId="3" fillId="0" borderId="0" xfId="0" applyNumberFormat="1" applyFont="1" applyAlignment="1">
      <alignment horizontal="left"/>
    </xf>
    <xf numFmtId="0" fontId="1" fillId="0" borderId="0" xfId="0" applyFont="1"/>
    <xf numFmtId="14" fontId="3" fillId="0" borderId="0" xfId="0" applyNumberFormat="1" applyFont="1" applyAlignment="1">
      <alignment horizontal="center" vertical="center" wrapText="1"/>
    </xf>
    <xf numFmtId="18" fontId="3" fillId="0" borderId="0" xfId="0" applyNumberFormat="1" applyFont="1" applyAlignment="1">
      <alignment horizontal="left"/>
    </xf>
    <xf numFmtId="0" fontId="39" fillId="0" borderId="0" xfId="0" applyFont="1"/>
    <xf numFmtId="18" fontId="40" fillId="0" borderId="0" xfId="0" applyNumberFormat="1" applyFont="1" applyAlignment="1"/>
    <xf numFmtId="0" fontId="17" fillId="0" borderId="0" xfId="0" applyFont="1" applyAlignment="1">
      <alignment horizontal="left"/>
    </xf>
    <xf numFmtId="0" fontId="1" fillId="0" borderId="0" xfId="0" applyFont="1" applyAlignment="1"/>
    <xf numFmtId="0" fontId="0" fillId="0" borderId="0" xfId="0" applyFont="1"/>
    <xf numFmtId="0" fontId="3" fillId="2" borderId="1" xfId="0" applyFont="1" applyFill="1" applyBorder="1"/>
    <xf numFmtId="0" fontId="41" fillId="3" borderId="4" xfId="0" applyFont="1" applyFill="1" applyBorder="1"/>
    <xf numFmtId="0" fontId="41" fillId="3" borderId="0" xfId="0" applyFont="1" applyFill="1" applyBorder="1"/>
    <xf numFmtId="0" fontId="41" fillId="0" borderId="0" xfId="0" applyFont="1"/>
    <xf numFmtId="0" fontId="11" fillId="3" borderId="5" xfId="0" applyFont="1" applyFill="1" applyBorder="1" applyAlignment="1">
      <alignment horizontal="left"/>
    </xf>
    <xf numFmtId="0" fontId="11" fillId="3" borderId="5" xfId="0" applyFont="1" applyFill="1" applyBorder="1" applyAlignment="1">
      <alignment horizontal="left" wrapText="1"/>
    </xf>
    <xf numFmtId="0" fontId="0" fillId="0" borderId="0" xfId="0" applyFont="1"/>
    <xf numFmtId="0" fontId="23" fillId="3" borderId="5" xfId="0" applyFont="1" applyFill="1" applyBorder="1" applyAlignment="1">
      <alignment horizontal="left"/>
    </xf>
    <xf numFmtId="0" fontId="11" fillId="3" borderId="5" xfId="0" applyFont="1" applyFill="1" applyBorder="1" applyAlignment="1">
      <alignment horizontal="left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11" fillId="3" borderId="5" xfId="0" applyFont="1" applyFill="1" applyBorder="1" applyAlignment="1">
      <alignment horizontal="left"/>
    </xf>
    <xf numFmtId="0" fontId="3" fillId="3" borderId="0" xfId="0" applyFont="1" applyFill="1" applyBorder="1" applyAlignment="1">
      <alignment horizontal="center"/>
    </xf>
    <xf numFmtId="0" fontId="11" fillId="3" borderId="5" xfId="0" applyFont="1" applyFill="1" applyBorder="1" applyAlignment="1">
      <alignment horizontal="left"/>
    </xf>
    <xf numFmtId="0" fontId="42" fillId="0" borderId="0" xfId="0" applyFont="1"/>
    <xf numFmtId="0" fontId="11" fillId="2" borderId="0" xfId="0" applyFont="1" applyFill="1" applyBorder="1"/>
    <xf numFmtId="0" fontId="23" fillId="0" borderId="0" xfId="0" applyFont="1"/>
    <xf numFmtId="16" fontId="23" fillId="0" borderId="0" xfId="0" applyNumberFormat="1" applyFont="1"/>
    <xf numFmtId="18" fontId="11" fillId="0" borderId="0" xfId="0" applyNumberFormat="1" applyFont="1"/>
    <xf numFmtId="18" fontId="23" fillId="0" borderId="0" xfId="0" applyNumberFormat="1" applyFont="1"/>
    <xf numFmtId="0" fontId="43" fillId="0" borderId="0" xfId="0" applyFont="1"/>
    <xf numFmtId="0" fontId="11" fillId="0" borderId="0" xfId="0" applyFont="1" applyAlignment="1"/>
    <xf numFmtId="0" fontId="9" fillId="0" borderId="0" xfId="0" applyFont="1"/>
    <xf numFmtId="0" fontId="44" fillId="0" borderId="0" xfId="0" applyFont="1"/>
    <xf numFmtId="0" fontId="45" fillId="0" borderId="0" xfId="0" applyFont="1"/>
    <xf numFmtId="0" fontId="46" fillId="0" borderId="0" xfId="0" applyFont="1"/>
    <xf numFmtId="0" fontId="47" fillId="0" borderId="0" xfId="0" applyFont="1" applyAlignment="1">
      <alignment vertical="center"/>
    </xf>
    <xf numFmtId="0" fontId="47" fillId="0" borderId="0" xfId="0" applyFont="1" applyAlignment="1">
      <alignment vertical="center" wrapText="1"/>
    </xf>
    <xf numFmtId="0" fontId="47" fillId="0" borderId="0" xfId="0" applyFont="1" applyAlignment="1">
      <alignment vertical="center" wrapText="1"/>
    </xf>
    <xf numFmtId="0" fontId="48" fillId="0" borderId="0" xfId="0" applyFont="1"/>
    <xf numFmtId="0" fontId="49" fillId="0" borderId="0" xfId="0" applyFont="1" applyAlignment="1">
      <alignment vertical="center" wrapText="1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18" fontId="11" fillId="0" borderId="0" xfId="0" applyNumberFormat="1" applyFont="1" applyAlignment="1"/>
    <xf numFmtId="0" fontId="11" fillId="4" borderId="0" xfId="0" applyFont="1" applyFill="1" applyAlignment="1"/>
    <xf numFmtId="0" fontId="11" fillId="4" borderId="0" xfId="0" applyFont="1" applyFill="1"/>
    <xf numFmtId="15" fontId="3" fillId="0" borderId="0" xfId="0" applyNumberFormat="1" applyFont="1" applyAlignment="1">
      <alignment horizontal="center"/>
    </xf>
    <xf numFmtId="0" fontId="0" fillId="0" borderId="0" xfId="0" applyFont="1" applyAlignment="1"/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40" fillId="0" borderId="3" xfId="0" applyFont="1" applyBorder="1"/>
    <xf numFmtId="0" fontId="11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116</xdr:row>
      <xdr:rowOff>0</xdr:rowOff>
    </xdr:from>
    <xdr:to>
      <xdr:col>6</xdr:col>
      <xdr:colOff>133350</xdr:colOff>
      <xdr:row>136</xdr:row>
      <xdr:rowOff>57150</xdr:rowOff>
    </xdr:to>
    <xdr:sp macro="" textlink="">
      <xdr:nvSpPr>
        <xdr:cNvPr id="3" name="Shape 3"/>
        <xdr:cNvSpPr/>
      </xdr:nvSpPr>
      <xdr:spPr>
        <a:xfrm>
          <a:off x="2178938" y="1946438"/>
          <a:ext cx="6334125" cy="3667125"/>
        </a:xfrm>
        <a:prstGeom prst="rect">
          <a:avLst/>
        </a:prstGeom>
        <a:noFill/>
        <a:ln>
          <a:noFill/>
        </a:ln>
      </xdr:spPr>
      <xdr:txBody>
        <a:bodyPr lIns="91425" tIns="91425" rIns="91425" bIns="91425" anchor="ctr" anchorCtr="0">
          <a:noAutofit/>
        </a:bodyPr>
        <a:lstStyle/>
        <a:p>
          <a:pPr lvl="0">
            <a:spcBef>
              <a:spcPts val="0"/>
            </a:spcBef>
            <a:buNone/>
          </a:pPr>
          <a:endParaRPr sz="1400"/>
        </a:p>
      </xdr:txBody>
    </xdr:sp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123</xdr:row>
      <xdr:rowOff>0</xdr:rowOff>
    </xdr:from>
    <xdr:to>
      <xdr:col>6</xdr:col>
      <xdr:colOff>76200</xdr:colOff>
      <xdr:row>143</xdr:row>
      <xdr:rowOff>57150</xdr:rowOff>
    </xdr:to>
    <xdr:sp macro="" textlink="">
      <xdr:nvSpPr>
        <xdr:cNvPr id="3" name="Shape 3"/>
        <xdr:cNvSpPr/>
      </xdr:nvSpPr>
      <xdr:spPr>
        <a:xfrm>
          <a:off x="2178938" y="1946438"/>
          <a:ext cx="6334125" cy="3667125"/>
        </a:xfrm>
        <a:prstGeom prst="rect">
          <a:avLst/>
        </a:prstGeom>
        <a:noFill/>
        <a:ln>
          <a:noFill/>
        </a:ln>
      </xdr:spPr>
      <xdr:txBody>
        <a:bodyPr lIns="91425" tIns="91425" rIns="91425" bIns="91425" anchor="ctr" anchorCtr="0">
          <a:noAutofit/>
        </a:bodyPr>
        <a:lstStyle/>
        <a:p>
          <a:pPr lvl="0">
            <a:spcBef>
              <a:spcPts val="0"/>
            </a:spcBef>
            <a:buNone/>
          </a:pPr>
          <a:endParaRPr sz="1400"/>
        </a:p>
      </xdr:txBody>
    </xdr:sp>
    <xdr:clientData fLocksWithSheet="0"/>
  </xdr:twoCellAnchor>
  <xdr:twoCellAnchor>
    <xdr:from>
      <xdr:col>0</xdr:col>
      <xdr:colOff>0</xdr:colOff>
      <xdr:row>123</xdr:row>
      <xdr:rowOff>0</xdr:rowOff>
    </xdr:from>
    <xdr:to>
      <xdr:col>6</xdr:col>
      <xdr:colOff>76200</xdr:colOff>
      <xdr:row>143</xdr:row>
      <xdr:rowOff>57150</xdr:rowOff>
    </xdr:to>
    <xdr:sp macro="" textlink="">
      <xdr:nvSpPr>
        <xdr:cNvPr id="2" name="Shape 3"/>
        <xdr:cNvSpPr/>
      </xdr:nvSpPr>
      <xdr:spPr>
        <a:xfrm>
          <a:off x="2178938" y="1946438"/>
          <a:ext cx="6334125" cy="3667125"/>
        </a:xfrm>
        <a:prstGeom prst="rect">
          <a:avLst/>
        </a:prstGeom>
        <a:noFill/>
        <a:ln>
          <a:noFill/>
        </a:ln>
      </xdr:spPr>
      <xdr:txBody>
        <a:bodyPr lIns="91425" tIns="91425" rIns="91425" bIns="91425" anchor="ctr" anchorCtr="0">
          <a:noAutofit/>
        </a:bodyPr>
        <a:lstStyle/>
        <a:p>
          <a:pPr lvl="0">
            <a:spcBef>
              <a:spcPts val="0"/>
            </a:spcBef>
            <a:buNone/>
          </a:pPr>
          <a:endParaRPr sz="1400"/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tourneymachine.com/Public/Results/Tournament.aspx?IDTournament=h20170524152945851725a7f54fc8c47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://www.tourneymachine.com/Public/Results/Tournament.aspx?IDTournament=h20170524152945851725a7f54fc8c47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mailto:dario1rovito@aim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02"/>
  <sheetViews>
    <sheetView tabSelected="1" workbookViewId="0">
      <selection sqref="A1:I1"/>
    </sheetView>
  </sheetViews>
  <sheetFormatPr defaultColWidth="12.5703125" defaultRowHeight="15" customHeight="1" x14ac:dyDescent="0.25"/>
  <cols>
    <col min="1" max="1" width="14.140625" customWidth="1"/>
    <col min="2" max="2" width="8" customWidth="1"/>
    <col min="3" max="3" width="9.5703125" customWidth="1"/>
    <col min="4" max="4" width="30.42578125" customWidth="1"/>
    <col min="5" max="5" width="10.85546875" customWidth="1"/>
    <col min="6" max="6" width="8.42578125" customWidth="1"/>
    <col min="7" max="8" width="8" customWidth="1"/>
    <col min="9" max="9" width="8.42578125" customWidth="1"/>
    <col min="10" max="13" width="8" customWidth="1"/>
    <col min="14" max="14" width="9" customWidth="1"/>
    <col min="15" max="20" width="8" customWidth="1"/>
  </cols>
  <sheetData>
    <row r="1" spans="1:20" ht="20.25" customHeight="1" x14ac:dyDescent="0.25">
      <c r="A1" s="137" t="s">
        <v>2</v>
      </c>
      <c r="B1" s="135"/>
      <c r="C1" s="135"/>
      <c r="D1" s="135"/>
      <c r="E1" s="135"/>
      <c r="F1" s="135"/>
      <c r="G1" s="135"/>
      <c r="H1" s="135"/>
      <c r="I1" s="135"/>
      <c r="J1" s="2"/>
      <c r="K1" s="2"/>
      <c r="L1" s="2"/>
      <c r="M1" s="2"/>
      <c r="N1" s="4"/>
      <c r="O1" s="1"/>
      <c r="P1" s="5"/>
      <c r="Q1" s="5"/>
      <c r="R1" s="2"/>
      <c r="S1" s="2"/>
      <c r="T1" s="2"/>
    </row>
    <row r="2" spans="1:20" ht="20.25" customHeight="1" x14ac:dyDescent="0.3">
      <c r="A2" s="136" t="s">
        <v>11</v>
      </c>
      <c r="B2" s="135"/>
      <c r="C2" s="135"/>
      <c r="D2" s="135"/>
      <c r="E2" s="135"/>
      <c r="F2" s="135"/>
      <c r="G2" s="135"/>
      <c r="H2" s="135"/>
      <c r="I2" s="8"/>
      <c r="J2" s="2"/>
      <c r="K2" s="2"/>
      <c r="L2" s="2"/>
      <c r="M2" s="2"/>
      <c r="N2" s="4"/>
      <c r="O2" s="2"/>
      <c r="P2" s="2"/>
      <c r="Q2" s="2"/>
      <c r="R2" s="2"/>
      <c r="S2" s="2"/>
      <c r="T2" s="2"/>
    </row>
    <row r="3" spans="1:20" ht="14.25" customHeight="1" x14ac:dyDescent="0.25">
      <c r="A3" s="138" t="s">
        <v>18</v>
      </c>
      <c r="B3" s="135"/>
      <c r="C3" s="135"/>
      <c r="D3" s="135"/>
      <c r="E3" s="135"/>
      <c r="F3" s="135"/>
      <c r="G3" s="135"/>
      <c r="H3" s="135"/>
      <c r="I3" s="5"/>
      <c r="J3" s="2"/>
      <c r="K3" s="2"/>
      <c r="L3" s="2"/>
      <c r="M3" s="2"/>
      <c r="N3" s="4"/>
      <c r="O3" s="2"/>
      <c r="P3" s="2"/>
      <c r="Q3" s="2"/>
      <c r="R3" s="2"/>
      <c r="S3" s="2"/>
      <c r="T3" s="2"/>
    </row>
    <row r="4" spans="1:20" ht="6" customHeight="1" x14ac:dyDescent="0.2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2"/>
      <c r="O4" s="10"/>
      <c r="P4" s="10"/>
      <c r="Q4" s="10"/>
      <c r="R4" s="10"/>
      <c r="S4" s="10"/>
      <c r="T4" s="10"/>
    </row>
    <row r="5" spans="1:20" ht="14.25" customHeight="1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4"/>
      <c r="O5" s="2"/>
      <c r="P5" s="2"/>
      <c r="Q5" s="2"/>
      <c r="R5" s="2"/>
      <c r="S5" s="2"/>
      <c r="T5" s="2"/>
    </row>
    <row r="6" spans="1:20" ht="18" customHeight="1" x14ac:dyDescent="0.25">
      <c r="A6" s="2"/>
      <c r="B6" s="2"/>
      <c r="C6" s="14"/>
      <c r="D6" s="15">
        <v>42909</v>
      </c>
      <c r="E6" s="2"/>
      <c r="F6" s="2"/>
      <c r="G6" s="2"/>
      <c r="H6" s="2"/>
      <c r="I6" s="2"/>
      <c r="J6" s="2"/>
      <c r="K6" s="2"/>
      <c r="L6" s="2"/>
      <c r="M6" s="2"/>
      <c r="N6" s="4"/>
      <c r="O6" s="2"/>
      <c r="P6" s="2"/>
      <c r="Q6" s="2"/>
      <c r="R6" s="2"/>
      <c r="S6" s="2"/>
      <c r="T6" s="2"/>
    </row>
    <row r="7" spans="1:20" ht="15.75" customHeight="1" x14ac:dyDescent="0.25">
      <c r="A7" s="2"/>
      <c r="B7" s="2"/>
      <c r="C7" s="11"/>
      <c r="D7" s="2"/>
      <c r="E7" s="2"/>
      <c r="F7" s="2"/>
      <c r="G7" s="2"/>
      <c r="H7" s="2"/>
      <c r="I7" s="2"/>
      <c r="J7" s="2"/>
      <c r="K7" s="2"/>
      <c r="L7" s="2"/>
      <c r="M7" s="2"/>
      <c r="N7" s="4"/>
      <c r="O7" s="2"/>
      <c r="P7" s="2"/>
      <c r="Q7" s="2"/>
      <c r="R7" s="2"/>
      <c r="S7" s="2"/>
      <c r="T7" s="2"/>
    </row>
    <row r="8" spans="1:20" ht="5.25" customHeight="1" x14ac:dyDescent="0.2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2"/>
      <c r="O8" s="10"/>
      <c r="P8" s="10"/>
      <c r="Q8" s="10"/>
      <c r="R8" s="10"/>
      <c r="S8" s="10"/>
      <c r="T8" s="10"/>
    </row>
    <row r="9" spans="1:20" ht="14.25" customHeight="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4"/>
      <c r="O9" s="2"/>
      <c r="P9" s="2"/>
      <c r="Q9" s="2"/>
      <c r="R9" s="2"/>
      <c r="S9" s="2"/>
      <c r="T9" s="2"/>
    </row>
    <row r="10" spans="1:20" ht="14.25" customHeight="1" x14ac:dyDescent="0.25">
      <c r="A10" s="21">
        <v>0.47916666666666669</v>
      </c>
      <c r="B10" s="2"/>
      <c r="C10" s="22" t="s">
        <v>24</v>
      </c>
      <c r="D10" s="2"/>
      <c r="E10" s="22" t="s">
        <v>25</v>
      </c>
      <c r="F10" s="2"/>
      <c r="G10" s="2"/>
      <c r="H10" s="2"/>
      <c r="I10" s="2"/>
      <c r="J10" s="2"/>
      <c r="K10" s="2"/>
      <c r="L10" s="2"/>
      <c r="M10" s="2"/>
      <c r="N10" s="4"/>
      <c r="O10" s="2"/>
      <c r="P10" s="2"/>
      <c r="Q10" s="2"/>
      <c r="R10" s="2"/>
      <c r="S10" s="2"/>
      <c r="T10" s="2"/>
    </row>
    <row r="11" spans="1:20" ht="14.25" customHeight="1" x14ac:dyDescent="0.25">
      <c r="A11" s="23"/>
      <c r="B11" s="23"/>
      <c r="C11" s="23"/>
      <c r="D11" s="23"/>
      <c r="E11" s="25" t="s">
        <v>26</v>
      </c>
      <c r="F11" s="23"/>
      <c r="G11" s="23"/>
      <c r="H11" s="23"/>
      <c r="I11" s="23"/>
      <c r="J11" s="23"/>
      <c r="K11" s="2"/>
      <c r="L11" s="2"/>
      <c r="M11" s="2"/>
      <c r="N11" s="4"/>
      <c r="O11" s="2"/>
      <c r="P11" s="2"/>
      <c r="Q11" s="2"/>
      <c r="R11" s="2"/>
      <c r="S11" s="2"/>
      <c r="T11" s="2"/>
    </row>
    <row r="12" spans="1:20" ht="15" customHeight="1" x14ac:dyDescent="0.25">
      <c r="A12" s="21"/>
      <c r="B12" s="23"/>
      <c r="C12" s="25"/>
      <c r="D12" s="27"/>
      <c r="E12" s="25" t="s">
        <v>28</v>
      </c>
      <c r="F12" s="2"/>
      <c r="G12" s="2"/>
      <c r="H12" s="2"/>
      <c r="I12" s="2"/>
      <c r="J12" s="2"/>
      <c r="K12" s="2"/>
      <c r="L12" s="2"/>
      <c r="M12" s="2"/>
      <c r="N12" s="4"/>
      <c r="O12" s="2"/>
      <c r="P12" s="2"/>
      <c r="Q12" s="2"/>
      <c r="R12" s="2"/>
      <c r="S12" s="2"/>
      <c r="T12" s="2"/>
    </row>
    <row r="13" spans="1:20" ht="15" customHeight="1" x14ac:dyDescent="0.25">
      <c r="A13" s="21">
        <v>0.5</v>
      </c>
      <c r="B13" s="23"/>
      <c r="C13" s="25" t="s">
        <v>29</v>
      </c>
      <c r="D13" s="27"/>
      <c r="F13" s="2"/>
      <c r="G13" s="2"/>
      <c r="H13" s="2"/>
      <c r="I13" s="2"/>
      <c r="J13" s="2"/>
      <c r="K13" s="2"/>
      <c r="L13" s="2"/>
      <c r="M13" s="2"/>
      <c r="N13" s="4"/>
      <c r="O13" s="2"/>
      <c r="P13" s="2"/>
      <c r="Q13" s="2"/>
      <c r="R13" s="2"/>
      <c r="S13" s="2"/>
      <c r="T13" s="2"/>
    </row>
    <row r="14" spans="1:20" ht="14.25" customHeight="1" x14ac:dyDescent="0.25">
      <c r="A14" s="2"/>
      <c r="B14" s="2"/>
      <c r="C14" s="2"/>
      <c r="D14" s="29"/>
      <c r="E14" s="2"/>
      <c r="F14" s="31"/>
      <c r="G14" s="2"/>
      <c r="H14" s="2"/>
      <c r="I14" s="31"/>
      <c r="J14" s="2"/>
      <c r="K14" s="2"/>
      <c r="L14" s="2"/>
      <c r="M14" s="2"/>
      <c r="N14" s="4"/>
      <c r="O14" s="2"/>
      <c r="P14" s="2"/>
      <c r="Q14" s="2"/>
      <c r="R14" s="2"/>
      <c r="S14" s="2"/>
      <c r="T14" s="2"/>
    </row>
    <row r="15" spans="1:20" ht="14.25" customHeight="1" x14ac:dyDescent="0.25">
      <c r="A15" s="32">
        <v>0.70833333333333337</v>
      </c>
      <c r="B15" s="2"/>
      <c r="C15" s="22" t="s">
        <v>30</v>
      </c>
      <c r="D15" s="2"/>
      <c r="E15" s="2"/>
      <c r="F15" s="2"/>
      <c r="G15" s="2"/>
      <c r="H15" s="30"/>
      <c r="I15" s="30"/>
      <c r="J15" s="2"/>
      <c r="K15" s="2"/>
      <c r="L15" s="2"/>
      <c r="M15" s="2"/>
      <c r="N15" s="4"/>
      <c r="O15" s="2"/>
      <c r="P15" s="2"/>
      <c r="Q15" s="2"/>
      <c r="R15" s="2"/>
      <c r="S15" s="2"/>
      <c r="T15" s="2"/>
    </row>
    <row r="16" spans="1:20" ht="14.25" customHeight="1" x14ac:dyDescent="0.25">
      <c r="A16" s="2"/>
      <c r="B16" s="2"/>
      <c r="C16" s="2"/>
      <c r="D16" s="2"/>
      <c r="E16" s="34"/>
      <c r="F16" s="2"/>
      <c r="G16" s="2"/>
      <c r="H16" s="30"/>
      <c r="I16" s="30"/>
      <c r="J16" s="2"/>
      <c r="K16" s="2"/>
      <c r="L16" s="2"/>
      <c r="M16" s="2"/>
      <c r="N16" s="4"/>
      <c r="O16" s="2"/>
      <c r="P16" s="2"/>
      <c r="Q16" s="2"/>
      <c r="R16" s="2"/>
      <c r="S16" s="2"/>
      <c r="T16" s="2"/>
    </row>
    <row r="17" spans="1:20" ht="14.25" customHeight="1" x14ac:dyDescent="0.25">
      <c r="A17" s="32">
        <v>0.79166666666666663</v>
      </c>
      <c r="B17" s="2" t="s">
        <v>31</v>
      </c>
      <c r="C17" s="2"/>
      <c r="D17" s="135" t="s">
        <v>32</v>
      </c>
      <c r="E17" s="135"/>
      <c r="F17" s="135"/>
      <c r="G17" s="2"/>
      <c r="H17" s="37"/>
      <c r="I17" s="2"/>
      <c r="J17" s="2"/>
      <c r="K17" s="2"/>
      <c r="L17" s="2"/>
      <c r="M17" s="2"/>
      <c r="N17" s="4"/>
      <c r="O17" s="2"/>
      <c r="P17" s="2"/>
      <c r="Q17" s="2"/>
      <c r="R17" s="2"/>
      <c r="S17" s="2"/>
      <c r="T17" s="2"/>
    </row>
    <row r="18" spans="1:20" ht="14.25" customHeight="1" x14ac:dyDescent="0.25">
      <c r="A18" s="2"/>
      <c r="B18" s="2"/>
      <c r="C18" s="2"/>
      <c r="D18" s="135" t="s">
        <v>34</v>
      </c>
      <c r="E18" s="135"/>
      <c r="G18" s="2"/>
      <c r="H18" s="37"/>
      <c r="I18" s="2"/>
      <c r="J18" s="2"/>
      <c r="K18" s="2"/>
      <c r="L18" s="2"/>
      <c r="M18" s="2"/>
      <c r="N18" s="4"/>
      <c r="O18" s="2"/>
      <c r="P18" s="2"/>
      <c r="Q18" s="2"/>
      <c r="R18" s="2"/>
      <c r="S18" s="2"/>
      <c r="T18" s="2"/>
    </row>
    <row r="19" spans="1:20" ht="14.25" customHeight="1" x14ac:dyDescent="0.25">
      <c r="A19" s="2"/>
      <c r="B19" s="2"/>
      <c r="C19" s="2"/>
      <c r="D19" s="135" t="s">
        <v>36</v>
      </c>
      <c r="E19" s="135"/>
      <c r="G19" s="2"/>
      <c r="H19" s="37"/>
      <c r="I19" s="2"/>
      <c r="J19" s="2"/>
      <c r="K19" s="2"/>
      <c r="L19" s="2"/>
      <c r="M19" s="2"/>
      <c r="N19" s="4"/>
      <c r="O19" s="2"/>
      <c r="P19" s="2"/>
      <c r="Q19" s="2"/>
      <c r="R19" s="2"/>
      <c r="S19" s="2"/>
      <c r="T19" s="2"/>
    </row>
    <row r="20" spans="1:20" ht="14.25" customHeight="1" x14ac:dyDescent="0.25">
      <c r="A20" s="2"/>
      <c r="B20" s="2"/>
      <c r="C20" s="2"/>
      <c r="D20" s="135" t="s">
        <v>37</v>
      </c>
      <c r="E20" s="135"/>
      <c r="G20" s="2"/>
      <c r="H20" s="37"/>
      <c r="I20" s="2"/>
      <c r="J20" s="2"/>
      <c r="K20" s="2"/>
      <c r="L20" s="2"/>
      <c r="M20" s="2"/>
      <c r="N20" s="4"/>
      <c r="O20" s="2"/>
      <c r="P20" s="2"/>
      <c r="Q20" s="2"/>
      <c r="R20" s="2"/>
      <c r="S20" s="2"/>
      <c r="T20" s="2"/>
    </row>
    <row r="21" spans="1:20" ht="14.25" customHeight="1" x14ac:dyDescent="0.25">
      <c r="A21" s="2"/>
      <c r="B21" s="2"/>
      <c r="C21" s="2"/>
      <c r="D21" s="42"/>
      <c r="E21" s="2"/>
      <c r="F21" s="23"/>
      <c r="G21" s="2"/>
      <c r="H21" s="37"/>
      <c r="I21" s="2"/>
      <c r="J21" s="2"/>
      <c r="K21" s="2"/>
      <c r="L21" s="2"/>
      <c r="M21" s="2"/>
      <c r="N21" s="4"/>
      <c r="O21" s="2"/>
      <c r="P21" s="2"/>
      <c r="Q21" s="2"/>
      <c r="R21" s="2"/>
      <c r="S21" s="2"/>
      <c r="T21" s="2"/>
    </row>
    <row r="22" spans="1:20" ht="14.25" customHeight="1" x14ac:dyDescent="0.25">
      <c r="A22" s="31">
        <v>0.85416666666666663</v>
      </c>
      <c r="B22" s="2" t="s">
        <v>38</v>
      </c>
      <c r="C22" s="2"/>
      <c r="D22" s="42"/>
      <c r="E22" s="2"/>
      <c r="F22" s="23"/>
      <c r="G22" s="2"/>
      <c r="H22" s="37"/>
      <c r="I22" s="2"/>
      <c r="J22" s="2"/>
      <c r="K22" s="2"/>
      <c r="L22" s="2"/>
      <c r="M22" s="2"/>
      <c r="N22" s="4"/>
      <c r="O22" s="2"/>
      <c r="P22" s="2"/>
      <c r="Q22" s="2"/>
      <c r="R22" s="2"/>
      <c r="S22" s="2"/>
      <c r="T22" s="2"/>
    </row>
    <row r="23" spans="1:20" ht="14.25" customHeight="1" x14ac:dyDescent="0.25">
      <c r="A23" s="44"/>
      <c r="B23" s="2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4"/>
      <c r="O23" s="2"/>
      <c r="P23" s="2"/>
      <c r="Q23" s="2"/>
      <c r="R23" s="2"/>
      <c r="S23" s="2"/>
      <c r="T23" s="2"/>
    </row>
    <row r="24" spans="1:20" ht="14.25" customHeight="1" x14ac:dyDescent="0.25">
      <c r="A24" s="44">
        <v>0.9375</v>
      </c>
      <c r="B24" s="22" t="s">
        <v>40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4"/>
      <c r="O24" s="2"/>
      <c r="P24" s="2"/>
      <c r="Q24" s="2"/>
      <c r="R24" s="2"/>
      <c r="S24" s="2"/>
      <c r="T24" s="2"/>
    </row>
    <row r="25" spans="1:20" ht="14.25" customHeight="1" x14ac:dyDescent="0.25">
      <c r="A25" s="47"/>
      <c r="B25" s="2"/>
      <c r="C25" s="2"/>
      <c r="D25" s="2"/>
      <c r="E25" s="2"/>
      <c r="F25" s="2"/>
      <c r="G25" s="2"/>
      <c r="H25" s="2"/>
      <c r="I25" s="2"/>
      <c r="J25" s="48"/>
      <c r="K25" s="2"/>
      <c r="L25" s="2"/>
      <c r="M25" s="2"/>
      <c r="N25" s="4"/>
      <c r="O25" s="2"/>
      <c r="P25" s="2"/>
      <c r="Q25" s="2"/>
      <c r="R25" s="2"/>
      <c r="S25" s="2"/>
      <c r="T25" s="2"/>
    </row>
    <row r="26" spans="1:20" ht="18" customHeight="1" x14ac:dyDescent="0.25">
      <c r="A26" s="137" t="str">
        <f t="shared" ref="A26:A28" si="0">+A1</f>
        <v>IL West Elite Schedule</v>
      </c>
      <c r="B26" s="135"/>
      <c r="C26" s="135"/>
      <c r="D26" s="135"/>
      <c r="E26" s="135"/>
      <c r="F26" s="135"/>
      <c r="G26" s="135"/>
      <c r="H26" s="135"/>
      <c r="I26" s="135"/>
      <c r="J26" s="2"/>
      <c r="K26" s="2"/>
      <c r="L26" s="2"/>
      <c r="M26" s="2"/>
      <c r="N26" s="4"/>
      <c r="O26" s="1"/>
      <c r="P26" s="5"/>
      <c r="Q26" s="5"/>
      <c r="R26" s="2"/>
      <c r="S26" s="2"/>
      <c r="T26" s="2"/>
    </row>
    <row r="27" spans="1:20" ht="20.25" customHeight="1" x14ac:dyDescent="0.3">
      <c r="A27" s="136" t="str">
        <f t="shared" si="0"/>
        <v>Blue Ox</v>
      </c>
      <c r="B27" s="135"/>
      <c r="C27" s="135"/>
      <c r="D27" s="135"/>
      <c r="E27" s="135"/>
      <c r="F27" s="135"/>
      <c r="G27" s="135"/>
      <c r="H27" s="135"/>
      <c r="I27" s="8"/>
      <c r="J27" s="2"/>
      <c r="K27" s="2"/>
      <c r="L27" s="2"/>
      <c r="M27" s="2"/>
      <c r="N27" s="4"/>
      <c r="O27" s="2"/>
      <c r="P27" s="2"/>
      <c r="Q27" s="2"/>
      <c r="R27" s="2"/>
      <c r="S27" s="2"/>
      <c r="T27" s="2"/>
    </row>
    <row r="28" spans="1:20" ht="14.25" customHeight="1" x14ac:dyDescent="0.25">
      <c r="A28" s="134" t="str">
        <f t="shared" si="0"/>
        <v>6/23-25/2017</v>
      </c>
      <c r="B28" s="135"/>
      <c r="C28" s="135"/>
      <c r="D28" s="135"/>
      <c r="E28" s="135"/>
      <c r="F28" s="135"/>
      <c r="G28" s="135"/>
      <c r="H28" s="135"/>
      <c r="I28" s="5"/>
      <c r="J28" s="2"/>
      <c r="K28" s="2"/>
      <c r="L28" s="2"/>
      <c r="M28" s="2"/>
      <c r="N28" s="4"/>
      <c r="O28" s="2"/>
      <c r="P28" s="2"/>
      <c r="Q28" s="2"/>
      <c r="R28" s="2"/>
      <c r="S28" s="2"/>
      <c r="T28" s="2"/>
    </row>
    <row r="29" spans="1:20" ht="6.75" customHeight="1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55"/>
      <c r="O29" s="3"/>
      <c r="P29" s="3"/>
      <c r="Q29" s="3"/>
      <c r="R29" s="3"/>
      <c r="S29" s="3"/>
      <c r="T29" s="3"/>
    </row>
    <row r="30" spans="1:20" ht="11.25" customHeight="1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4"/>
      <c r="O30" s="2"/>
      <c r="P30" s="2"/>
      <c r="Q30" s="2"/>
      <c r="R30" s="2"/>
      <c r="S30" s="2"/>
      <c r="T30" s="2"/>
    </row>
    <row r="31" spans="1:20" ht="18" customHeight="1" x14ac:dyDescent="0.25">
      <c r="A31" s="2"/>
      <c r="B31" s="14"/>
      <c r="C31" s="2"/>
      <c r="D31" s="15">
        <v>42910</v>
      </c>
      <c r="E31" s="2"/>
      <c r="F31" s="2"/>
      <c r="G31" s="14"/>
      <c r="H31" s="2"/>
      <c r="I31" s="2"/>
      <c r="J31" s="2"/>
      <c r="K31" s="2"/>
      <c r="L31" s="2"/>
      <c r="M31" s="2"/>
      <c r="N31" s="4"/>
      <c r="O31" s="14"/>
      <c r="P31" s="2"/>
      <c r="Q31" s="2"/>
      <c r="R31" s="2"/>
      <c r="S31" s="2"/>
      <c r="T31" s="2"/>
    </row>
    <row r="32" spans="1:20" ht="15.75" customHeight="1" x14ac:dyDescent="0.25">
      <c r="A32" s="2"/>
      <c r="B32" s="2"/>
      <c r="C32" s="11"/>
      <c r="D32" s="2"/>
      <c r="E32" s="2"/>
      <c r="F32" s="2"/>
      <c r="G32" s="2"/>
      <c r="H32" s="2"/>
      <c r="I32" s="2"/>
      <c r="J32" s="2"/>
      <c r="K32" s="2"/>
      <c r="L32" s="2"/>
      <c r="M32" s="2"/>
      <c r="N32" s="4"/>
      <c r="O32" s="2"/>
      <c r="P32" s="2"/>
      <c r="Q32" s="2"/>
      <c r="R32" s="2"/>
      <c r="S32" s="2"/>
      <c r="T32" s="2"/>
    </row>
    <row r="33" spans="1:20" ht="6" customHeight="1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55"/>
      <c r="O33" s="3"/>
      <c r="P33" s="3"/>
      <c r="Q33" s="3"/>
      <c r="R33" s="3"/>
      <c r="S33" s="3"/>
      <c r="T33" s="3"/>
    </row>
    <row r="34" spans="1:20" ht="14.25" customHeight="1" x14ac:dyDescent="0.25">
      <c r="A34" s="31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4"/>
      <c r="O34" s="2"/>
      <c r="P34" s="2"/>
      <c r="Q34" s="2"/>
      <c r="R34" s="2"/>
      <c r="S34" s="2"/>
      <c r="T34" s="2"/>
    </row>
    <row r="35" spans="1:20" ht="18" customHeight="1" x14ac:dyDescent="0.25">
      <c r="A35" s="2"/>
      <c r="B35" s="2"/>
      <c r="C35" s="58" t="s">
        <v>47</v>
      </c>
      <c r="D35" s="2"/>
      <c r="E35" s="2"/>
      <c r="F35" s="2"/>
      <c r="G35" s="59" t="s">
        <v>48</v>
      </c>
      <c r="H35" s="60"/>
      <c r="I35" s="2" t="s">
        <v>49</v>
      </c>
      <c r="J35" s="2"/>
      <c r="K35" s="2"/>
      <c r="L35" s="2"/>
      <c r="M35" s="2"/>
      <c r="N35" s="4"/>
      <c r="O35" s="2"/>
      <c r="P35" s="61"/>
      <c r="Q35" s="2"/>
      <c r="R35" s="2"/>
      <c r="S35" s="2"/>
      <c r="T35" s="2"/>
    </row>
    <row r="36" spans="1:20" ht="14.25" customHeight="1" x14ac:dyDescent="0.25">
      <c r="A36" s="2"/>
      <c r="B36" s="2"/>
      <c r="C36" s="5"/>
      <c r="D36" s="2"/>
      <c r="E36" s="2"/>
      <c r="F36" s="2"/>
      <c r="G36" s="2"/>
      <c r="H36" s="2"/>
      <c r="I36" s="63" t="s">
        <v>50</v>
      </c>
      <c r="J36" s="2"/>
      <c r="K36" s="2"/>
      <c r="L36" s="2"/>
      <c r="M36" s="2"/>
      <c r="N36" s="4"/>
      <c r="O36" s="2"/>
      <c r="P36" s="2"/>
      <c r="Q36" s="2"/>
      <c r="R36" s="2"/>
      <c r="S36" s="2"/>
      <c r="T36" s="2"/>
    </row>
    <row r="37" spans="1:20" ht="14.25" customHeight="1" x14ac:dyDescent="0.25">
      <c r="A37" s="2"/>
      <c r="B37" s="2"/>
      <c r="C37" s="5"/>
      <c r="D37" s="2"/>
      <c r="E37" s="2"/>
      <c r="F37" s="2"/>
      <c r="G37" s="2"/>
      <c r="H37" s="2"/>
      <c r="I37" s="2"/>
      <c r="J37" s="2"/>
      <c r="K37" s="2"/>
      <c r="L37" s="2"/>
      <c r="M37" s="2"/>
      <c r="N37" s="4"/>
      <c r="O37" s="2"/>
      <c r="P37" s="2"/>
      <c r="Q37" s="2"/>
      <c r="R37" s="2"/>
      <c r="S37" s="2"/>
      <c r="T37" s="2"/>
    </row>
    <row r="38" spans="1:20" ht="18" customHeight="1" x14ac:dyDescent="0.25">
      <c r="A38" s="21"/>
      <c r="B38" s="2"/>
      <c r="C38" s="2"/>
      <c r="D38" s="2"/>
      <c r="E38" s="2"/>
      <c r="F38" s="31"/>
      <c r="G38" s="2"/>
      <c r="H38" s="2"/>
      <c r="I38" s="2"/>
      <c r="J38" s="2"/>
      <c r="K38" s="2"/>
      <c r="L38" s="2"/>
      <c r="M38" s="2"/>
      <c r="N38" s="65"/>
      <c r="O38" s="2"/>
      <c r="P38" s="2"/>
      <c r="Q38" s="2"/>
      <c r="R38" s="2"/>
      <c r="S38" s="2"/>
      <c r="T38" s="2"/>
    </row>
    <row r="39" spans="1:20" ht="18" customHeight="1" x14ac:dyDescent="0.25">
      <c r="A39" s="22" t="s">
        <v>59</v>
      </c>
      <c r="B39" s="22" t="s">
        <v>57</v>
      </c>
      <c r="C39" s="2"/>
      <c r="D39" s="2"/>
      <c r="E39" s="2"/>
      <c r="F39" s="31"/>
      <c r="G39" s="2"/>
      <c r="H39" s="2"/>
      <c r="I39" s="2"/>
      <c r="J39" s="2"/>
      <c r="K39" s="2"/>
      <c r="L39" s="2"/>
      <c r="M39" s="2"/>
      <c r="N39" s="65"/>
      <c r="O39" s="2"/>
      <c r="P39" s="2"/>
      <c r="Q39" s="2"/>
      <c r="R39" s="2"/>
      <c r="S39" s="2"/>
      <c r="T39" s="2"/>
    </row>
    <row r="40" spans="1:20" ht="18" customHeight="1" x14ac:dyDescent="0.25">
      <c r="A40" s="21"/>
      <c r="B40" s="2"/>
      <c r="C40" s="2"/>
      <c r="D40" s="2"/>
      <c r="E40" s="2"/>
      <c r="F40" s="31"/>
      <c r="G40" s="2"/>
      <c r="H40" s="2"/>
      <c r="I40" s="2"/>
      <c r="J40" s="2"/>
      <c r="K40" s="2"/>
      <c r="L40" s="2"/>
      <c r="M40" s="2"/>
      <c r="N40" s="65"/>
      <c r="O40" s="2"/>
      <c r="P40" s="2"/>
      <c r="Q40" s="2"/>
      <c r="R40" s="2"/>
      <c r="S40" s="2"/>
      <c r="T40" s="2"/>
    </row>
    <row r="41" spans="1:20" ht="18" customHeight="1" x14ac:dyDescent="0.25">
      <c r="A41" s="21">
        <v>0.48958333333333331</v>
      </c>
      <c r="B41" s="22" t="s">
        <v>61</v>
      </c>
      <c r="C41" s="2"/>
      <c r="D41" s="2"/>
      <c r="E41" s="22" t="s">
        <v>62</v>
      </c>
      <c r="F41" s="31"/>
      <c r="G41" s="2"/>
      <c r="H41" s="2"/>
      <c r="I41" s="2"/>
      <c r="J41" s="2"/>
      <c r="K41" s="2"/>
      <c r="L41" s="2"/>
      <c r="M41" s="2"/>
      <c r="N41" s="65"/>
      <c r="O41" s="2"/>
      <c r="P41" s="2"/>
      <c r="Q41" s="2"/>
      <c r="R41" s="2"/>
      <c r="S41" s="2"/>
      <c r="T41" s="2"/>
    </row>
    <row r="42" spans="1:20" ht="18" customHeight="1" x14ac:dyDescent="0.25">
      <c r="A42" s="21"/>
      <c r="B42" s="2"/>
      <c r="C42" s="2"/>
      <c r="D42" s="2"/>
      <c r="E42" s="2"/>
      <c r="F42" s="31"/>
      <c r="G42" s="2"/>
      <c r="H42" s="2"/>
      <c r="I42" s="2"/>
      <c r="J42" s="2"/>
      <c r="K42" s="2"/>
      <c r="L42" s="2"/>
      <c r="M42" s="2"/>
      <c r="N42" s="65"/>
      <c r="O42" s="2"/>
      <c r="P42" s="2"/>
      <c r="Q42" s="2"/>
      <c r="R42" s="2"/>
      <c r="S42" s="2"/>
      <c r="T42" s="2"/>
    </row>
    <row r="43" spans="1:20" ht="18" customHeight="1" x14ac:dyDescent="0.25">
      <c r="A43" s="21">
        <v>0.52083333333333337</v>
      </c>
      <c r="B43" s="22" t="s">
        <v>63</v>
      </c>
      <c r="C43" s="2"/>
      <c r="D43" s="2"/>
      <c r="E43" s="2"/>
      <c r="F43" s="31"/>
      <c r="G43" s="2"/>
      <c r="H43" s="2"/>
      <c r="I43" s="2"/>
      <c r="J43" s="2"/>
      <c r="K43" s="2"/>
      <c r="L43" s="2"/>
      <c r="M43" s="2"/>
      <c r="N43" s="65"/>
      <c r="O43" s="2"/>
      <c r="P43" s="2"/>
      <c r="Q43" s="2"/>
      <c r="R43" s="2"/>
      <c r="S43" s="2"/>
      <c r="T43" s="2"/>
    </row>
    <row r="44" spans="1:20" ht="14.25" customHeight="1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66"/>
      <c r="L44" s="2"/>
      <c r="M44" s="2"/>
      <c r="N44" s="4"/>
      <c r="O44" s="2"/>
      <c r="P44" s="2"/>
      <c r="Q44" s="2"/>
      <c r="R44" s="2"/>
      <c r="S44" s="66"/>
      <c r="T44" s="2"/>
    </row>
    <row r="45" spans="1:20" ht="14.25" customHeight="1" x14ac:dyDescent="0.25">
      <c r="A45" s="32">
        <v>0.64583333333333337</v>
      </c>
      <c r="B45" s="22" t="s">
        <v>64</v>
      </c>
      <c r="C45" s="2"/>
      <c r="D45" s="2"/>
      <c r="E45" s="2"/>
      <c r="F45" s="2"/>
      <c r="G45" s="2"/>
      <c r="H45" s="2"/>
      <c r="I45" s="2"/>
      <c r="J45" s="2"/>
      <c r="K45" s="66"/>
      <c r="L45" s="2"/>
      <c r="M45" s="2"/>
      <c r="N45" s="4"/>
      <c r="O45" s="2"/>
      <c r="P45" s="2"/>
      <c r="Q45" s="2"/>
      <c r="R45" s="2"/>
      <c r="S45" s="66"/>
      <c r="T45" s="2"/>
    </row>
    <row r="46" spans="1:20" ht="14.25" customHeight="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66"/>
      <c r="L46" s="2"/>
      <c r="M46" s="2"/>
      <c r="N46" s="4"/>
      <c r="O46" s="2"/>
      <c r="P46" s="2"/>
      <c r="Q46" s="2"/>
      <c r="R46" s="2"/>
      <c r="S46" s="66"/>
      <c r="T46" s="2"/>
    </row>
    <row r="47" spans="1:20" ht="18" customHeight="1" x14ac:dyDescent="0.25">
      <c r="A47" s="21">
        <v>0.66666666666666663</v>
      </c>
      <c r="B47" s="2" t="s">
        <v>65</v>
      </c>
      <c r="C47" s="74" t="s">
        <v>67</v>
      </c>
      <c r="D47" s="2"/>
      <c r="E47" s="69" t="s">
        <v>74</v>
      </c>
      <c r="F47" s="31"/>
      <c r="G47" s="2"/>
      <c r="H47" s="2"/>
      <c r="I47" s="2"/>
      <c r="J47" s="2"/>
      <c r="K47" s="2"/>
      <c r="L47" s="2"/>
      <c r="M47" s="2"/>
      <c r="N47" s="65"/>
      <c r="O47" s="2"/>
      <c r="P47" s="2"/>
      <c r="Q47" s="2"/>
      <c r="R47" s="2"/>
      <c r="S47" s="2"/>
      <c r="T47" s="2"/>
    </row>
    <row r="48" spans="1:20" ht="14.25" customHeight="1" x14ac:dyDescent="0.25">
      <c r="A48" s="2"/>
      <c r="B48" s="2"/>
      <c r="C48" s="2"/>
      <c r="D48" s="2"/>
      <c r="E48" s="2"/>
      <c r="F48" s="2"/>
      <c r="G48" s="2"/>
      <c r="H48" s="71"/>
      <c r="I48" s="2"/>
      <c r="J48" s="2"/>
      <c r="K48" s="2"/>
      <c r="L48" s="2"/>
      <c r="M48" s="2"/>
      <c r="N48" s="4"/>
      <c r="O48" s="2"/>
      <c r="P48" s="71"/>
      <c r="Q48" s="2"/>
      <c r="R48" s="2"/>
      <c r="S48" s="2"/>
      <c r="T48" s="2"/>
    </row>
    <row r="49" spans="1:20" ht="14.25" customHeight="1" x14ac:dyDescent="0.25">
      <c r="A49" s="21">
        <v>0.71527777777777779</v>
      </c>
      <c r="B49" s="22" t="s">
        <v>75</v>
      </c>
      <c r="C49" s="71"/>
      <c r="D49" s="2"/>
      <c r="E49" s="2"/>
      <c r="F49" s="31"/>
      <c r="G49" s="2"/>
      <c r="H49" s="71"/>
      <c r="I49" s="2"/>
      <c r="J49" s="2"/>
      <c r="K49" s="2"/>
      <c r="L49" s="2"/>
      <c r="M49" s="2"/>
      <c r="N49" s="65"/>
      <c r="O49" s="2"/>
      <c r="P49" s="2"/>
      <c r="Q49" s="2"/>
      <c r="R49" s="2"/>
      <c r="S49" s="2"/>
      <c r="T49" s="2"/>
    </row>
    <row r="50" spans="1:20" ht="14.25" customHeight="1" x14ac:dyDescent="0.25">
      <c r="A50" s="2"/>
      <c r="B50" s="2"/>
      <c r="C50" s="71"/>
      <c r="D50" s="2"/>
      <c r="E50" s="2"/>
      <c r="F50" s="2"/>
      <c r="G50" s="2"/>
      <c r="H50" s="71"/>
      <c r="I50" s="2"/>
      <c r="J50" s="2"/>
      <c r="K50" s="2"/>
      <c r="L50" s="30"/>
      <c r="M50" s="2"/>
      <c r="N50" s="4"/>
      <c r="O50" s="2"/>
      <c r="P50" s="2"/>
      <c r="Q50" s="2"/>
      <c r="R50" s="2"/>
      <c r="S50" s="2"/>
      <c r="T50" s="30"/>
    </row>
    <row r="51" spans="1:20" ht="14.25" customHeight="1" x14ac:dyDescent="0.25">
      <c r="A51" s="21">
        <v>0.73611111111111116</v>
      </c>
      <c r="B51" s="2" t="s">
        <v>70</v>
      </c>
      <c r="C51" s="74" t="s">
        <v>76</v>
      </c>
      <c r="D51" s="2"/>
      <c r="E51" s="69" t="s">
        <v>77</v>
      </c>
      <c r="F51" s="31"/>
      <c r="G51" s="2"/>
      <c r="H51" s="71"/>
      <c r="I51" s="2"/>
      <c r="J51" s="2"/>
      <c r="K51" s="2"/>
      <c r="L51" s="2"/>
      <c r="M51" s="2"/>
      <c r="N51" s="65"/>
      <c r="O51" s="2"/>
      <c r="P51" s="71"/>
      <c r="Q51" s="2"/>
      <c r="R51" s="2"/>
      <c r="S51" s="2"/>
      <c r="T51" s="2"/>
    </row>
    <row r="52" spans="1:20" ht="14.25" customHeight="1" x14ac:dyDescent="0.25">
      <c r="A52" s="2"/>
      <c r="B52" s="2"/>
      <c r="C52" s="2"/>
      <c r="D52" s="2"/>
      <c r="E52" s="2"/>
      <c r="F52" s="2"/>
      <c r="G52" s="2"/>
      <c r="H52" s="71"/>
      <c r="I52" s="2"/>
      <c r="J52" s="2"/>
      <c r="K52" s="2"/>
      <c r="L52" s="2"/>
      <c r="M52" s="2"/>
      <c r="N52" s="4"/>
      <c r="O52" s="2"/>
      <c r="P52" s="71"/>
      <c r="Q52" s="2"/>
      <c r="R52" s="2"/>
      <c r="S52" s="2"/>
      <c r="T52" s="2"/>
    </row>
    <row r="53" spans="1:20" ht="14.25" customHeight="1" x14ac:dyDescent="0.25">
      <c r="A53" s="21">
        <v>0.78472222222222221</v>
      </c>
      <c r="B53" s="22" t="s">
        <v>79</v>
      </c>
      <c r="C53" s="71"/>
      <c r="D53" s="2"/>
      <c r="E53" s="2"/>
      <c r="F53" s="31"/>
      <c r="G53" s="2"/>
      <c r="H53" s="5"/>
      <c r="I53" s="2"/>
      <c r="J53" s="2"/>
      <c r="K53" s="2"/>
      <c r="L53" s="2"/>
      <c r="M53" s="2"/>
      <c r="N53" s="65"/>
      <c r="O53" s="2"/>
      <c r="P53" s="5"/>
      <c r="Q53" s="2"/>
      <c r="R53" s="2"/>
      <c r="S53" s="2"/>
      <c r="T53" s="2"/>
    </row>
    <row r="54" spans="1:20" ht="14.25" customHeight="1" x14ac:dyDescent="0.25">
      <c r="A54" s="2"/>
      <c r="B54" s="2"/>
      <c r="C54" s="71"/>
      <c r="D54" s="2"/>
      <c r="E54" s="2"/>
      <c r="F54" s="75"/>
      <c r="G54" s="2"/>
      <c r="H54" s="5"/>
      <c r="I54" s="2"/>
      <c r="J54" s="2"/>
      <c r="K54" s="2"/>
      <c r="L54" s="2"/>
      <c r="M54" s="2"/>
      <c r="N54" s="76"/>
      <c r="O54" s="2"/>
      <c r="P54" s="5"/>
      <c r="Q54" s="2"/>
      <c r="R54" s="2"/>
      <c r="S54" s="2"/>
      <c r="T54" s="2"/>
    </row>
    <row r="55" spans="1:20" ht="14.25" customHeight="1" x14ac:dyDescent="0.25">
      <c r="A55" s="21">
        <v>0.80555555555555558</v>
      </c>
      <c r="B55" s="2" t="s">
        <v>78</v>
      </c>
      <c r="C55" s="74" t="s">
        <v>81</v>
      </c>
      <c r="D55" s="2"/>
      <c r="E55" s="69" t="s">
        <v>68</v>
      </c>
      <c r="F55" s="31"/>
      <c r="G55" s="2"/>
      <c r="H55" s="2"/>
      <c r="I55" s="2"/>
      <c r="J55" s="2"/>
      <c r="K55" s="2"/>
      <c r="L55" s="2"/>
      <c r="M55" s="2"/>
      <c r="N55" s="65"/>
      <c r="O55" s="2"/>
      <c r="P55" s="2"/>
      <c r="Q55" s="2"/>
      <c r="R55" s="2"/>
      <c r="S55" s="2"/>
      <c r="T55" s="2"/>
    </row>
    <row r="56" spans="1:20" ht="14.25" customHeight="1" x14ac:dyDescent="0.25">
      <c r="A56" s="2"/>
      <c r="B56" s="2"/>
      <c r="C56" s="2"/>
      <c r="D56" s="2"/>
      <c r="E56" s="2"/>
      <c r="F56" s="31"/>
      <c r="G56" s="2"/>
      <c r="H56" s="71"/>
      <c r="I56" s="2"/>
      <c r="J56" s="2"/>
      <c r="K56" s="2"/>
      <c r="L56" s="2"/>
      <c r="M56" s="2"/>
      <c r="N56" s="65"/>
      <c r="O56" s="2"/>
      <c r="P56" s="79"/>
      <c r="Q56" s="2"/>
      <c r="R56" s="2"/>
      <c r="S56" s="2"/>
      <c r="T56" s="2"/>
    </row>
    <row r="57" spans="1:20" ht="14.25" customHeight="1" x14ac:dyDescent="0.25">
      <c r="A57" s="21">
        <v>0.83333333333333337</v>
      </c>
      <c r="B57" s="22" t="s">
        <v>83</v>
      </c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4"/>
      <c r="O57" s="2"/>
      <c r="P57" s="2"/>
      <c r="Q57" s="2"/>
      <c r="R57" s="2"/>
      <c r="S57" s="2"/>
      <c r="T57" s="2"/>
    </row>
    <row r="58" spans="1:20" ht="14.25" customHeight="1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4"/>
      <c r="O58" s="2"/>
      <c r="P58" s="2"/>
      <c r="Q58" s="2"/>
      <c r="R58" s="2"/>
      <c r="S58" s="2"/>
      <c r="T58" s="2"/>
    </row>
    <row r="59" spans="1:20" ht="14.25" customHeight="1" x14ac:dyDescent="0.25">
      <c r="A59" s="80">
        <v>0.875</v>
      </c>
      <c r="B59" s="22" t="s">
        <v>85</v>
      </c>
      <c r="C59" s="2"/>
      <c r="D59" s="23"/>
      <c r="E59" s="2"/>
      <c r="F59" s="65"/>
      <c r="G59" s="2"/>
      <c r="H59" s="2"/>
      <c r="I59" s="23"/>
      <c r="J59" s="2"/>
      <c r="K59" s="2"/>
      <c r="L59" s="2"/>
      <c r="M59" s="2"/>
      <c r="N59" s="65"/>
      <c r="O59" s="2"/>
      <c r="P59" s="2"/>
      <c r="Q59" s="23"/>
      <c r="R59" s="2"/>
      <c r="S59" s="2"/>
      <c r="T59" s="2"/>
    </row>
    <row r="60" spans="1:20" ht="14.25" customHeight="1" x14ac:dyDescent="0.25">
      <c r="A60" s="2"/>
      <c r="B60" s="2"/>
      <c r="C60" s="2"/>
      <c r="D60" s="42"/>
      <c r="E60" s="2"/>
      <c r="F60" s="2"/>
      <c r="G60" s="2"/>
      <c r="H60" s="2"/>
      <c r="I60" s="42"/>
      <c r="J60" s="2"/>
      <c r="K60" s="2"/>
      <c r="L60" s="2"/>
      <c r="M60" s="2"/>
      <c r="N60" s="2"/>
      <c r="O60" s="2"/>
      <c r="P60" s="2"/>
      <c r="Q60" s="42"/>
      <c r="R60" s="2"/>
      <c r="S60" s="2"/>
      <c r="T60" s="2"/>
    </row>
    <row r="61" spans="1:20" ht="14.25" customHeight="1" x14ac:dyDescent="0.25">
      <c r="A61" s="32">
        <v>0.9375</v>
      </c>
      <c r="B61" s="22" t="s">
        <v>87</v>
      </c>
      <c r="C61" s="2"/>
      <c r="D61" s="42"/>
      <c r="E61" s="2"/>
      <c r="F61" s="2"/>
      <c r="G61" s="2"/>
      <c r="H61" s="2"/>
      <c r="I61" s="42"/>
      <c r="J61" s="2"/>
      <c r="K61" s="2"/>
      <c r="L61" s="2"/>
      <c r="M61" s="2"/>
      <c r="N61" s="2"/>
      <c r="O61" s="2"/>
      <c r="P61" s="2"/>
      <c r="Q61" s="42"/>
      <c r="R61" s="2"/>
      <c r="S61" s="2"/>
      <c r="T61" s="2"/>
    </row>
    <row r="62" spans="1:20" ht="14.25" customHeight="1" x14ac:dyDescent="0.25">
      <c r="A62" s="2"/>
      <c r="B62" s="2"/>
      <c r="C62" s="2"/>
      <c r="D62" s="42"/>
      <c r="E62" s="2"/>
      <c r="F62" s="2"/>
      <c r="G62" s="2"/>
      <c r="H62" s="2"/>
      <c r="I62" s="42"/>
      <c r="J62" s="2"/>
      <c r="K62" s="2"/>
      <c r="L62" s="2"/>
      <c r="M62" s="2"/>
      <c r="N62" s="2"/>
      <c r="O62" s="2"/>
      <c r="P62" s="2"/>
      <c r="Q62" s="42"/>
      <c r="R62" s="2"/>
      <c r="S62" s="2"/>
      <c r="T62" s="2"/>
    </row>
    <row r="63" spans="1:20" ht="14.25" customHeight="1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</row>
    <row r="64" spans="1:20" ht="14.25" customHeight="1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4"/>
      <c r="O64" s="2"/>
      <c r="P64" s="2"/>
      <c r="Q64" s="2"/>
      <c r="R64" s="2"/>
      <c r="S64" s="2"/>
      <c r="T64" s="2"/>
    </row>
    <row r="65" spans="1:20" ht="14.25" customHeight="1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4"/>
      <c r="O65" s="2"/>
      <c r="P65" s="2"/>
      <c r="Q65" s="2"/>
      <c r="R65" s="2"/>
      <c r="S65" s="2"/>
      <c r="T65" s="2"/>
    </row>
    <row r="66" spans="1:20" ht="14.25" customHeight="1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4"/>
      <c r="O66" s="2"/>
      <c r="P66" s="2"/>
      <c r="Q66" s="2"/>
      <c r="R66" s="2"/>
      <c r="S66" s="2"/>
      <c r="T66" s="2"/>
    </row>
    <row r="67" spans="1:20" ht="18" customHeight="1" x14ac:dyDescent="0.25">
      <c r="A67" s="137" t="str">
        <f t="shared" ref="A67:A69" si="1">+A1</f>
        <v>IL West Elite Schedule</v>
      </c>
      <c r="B67" s="135"/>
      <c r="C67" s="135"/>
      <c r="D67" s="135"/>
      <c r="E67" s="135"/>
      <c r="F67" s="135"/>
      <c r="G67" s="135"/>
      <c r="H67" s="135"/>
      <c r="I67" s="135"/>
      <c r="J67" s="2"/>
      <c r="K67" s="2"/>
      <c r="L67" s="2"/>
      <c r="M67" s="2"/>
      <c r="N67" s="4"/>
      <c r="O67" s="1"/>
      <c r="P67" s="5"/>
      <c r="Q67" s="5"/>
      <c r="R67" s="2"/>
      <c r="S67" s="2"/>
      <c r="T67" s="2"/>
    </row>
    <row r="68" spans="1:20" ht="20.25" customHeight="1" x14ac:dyDescent="0.3">
      <c r="A68" s="136" t="str">
        <f t="shared" si="1"/>
        <v>Blue Ox</v>
      </c>
      <c r="B68" s="135"/>
      <c r="C68" s="135"/>
      <c r="D68" s="135"/>
      <c r="E68" s="135"/>
      <c r="F68" s="135"/>
      <c r="G68" s="135"/>
      <c r="H68" s="135"/>
      <c r="I68" s="8"/>
      <c r="J68" s="2"/>
      <c r="K68" s="2"/>
      <c r="L68" s="2"/>
      <c r="M68" s="2"/>
      <c r="N68" s="4"/>
      <c r="O68" s="2"/>
      <c r="P68" s="2"/>
      <c r="Q68" s="2"/>
      <c r="R68" s="2"/>
      <c r="S68" s="2"/>
      <c r="T68" s="2"/>
    </row>
    <row r="69" spans="1:20" ht="14.25" customHeight="1" x14ac:dyDescent="0.25">
      <c r="A69" s="134" t="str">
        <f t="shared" si="1"/>
        <v>6/23-25/2017</v>
      </c>
      <c r="B69" s="135"/>
      <c r="C69" s="135"/>
      <c r="D69" s="135"/>
      <c r="E69" s="135"/>
      <c r="F69" s="135"/>
      <c r="G69" s="135"/>
      <c r="H69" s="135"/>
      <c r="I69" s="5"/>
      <c r="J69" s="2"/>
      <c r="K69" s="2"/>
      <c r="L69" s="2"/>
      <c r="M69" s="2"/>
      <c r="N69" s="4"/>
      <c r="O69" s="2"/>
      <c r="P69" s="2"/>
      <c r="Q69" s="2"/>
      <c r="R69" s="2"/>
      <c r="S69" s="2"/>
      <c r="T69" s="2"/>
    </row>
    <row r="70" spans="1:20" ht="5.25" customHeight="1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  <c r="K70" s="83"/>
      <c r="L70" s="3"/>
      <c r="M70" s="3"/>
      <c r="N70" s="55"/>
      <c r="O70" s="3"/>
      <c r="P70" s="3"/>
      <c r="Q70" s="3"/>
      <c r="R70" s="3"/>
      <c r="S70" s="3"/>
      <c r="T70" s="3"/>
    </row>
    <row r="71" spans="1:20" ht="14.25" customHeight="1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84"/>
      <c r="L71" s="2"/>
      <c r="M71" s="2"/>
      <c r="N71" s="4"/>
      <c r="O71" s="2"/>
      <c r="P71" s="2"/>
      <c r="Q71" s="2"/>
      <c r="R71" s="2"/>
      <c r="S71" s="2"/>
      <c r="T71" s="2"/>
    </row>
    <row r="72" spans="1:20" ht="21" customHeight="1" x14ac:dyDescent="0.25">
      <c r="A72" s="2"/>
      <c r="B72" s="14"/>
      <c r="C72" s="2"/>
      <c r="D72" s="85">
        <v>42911</v>
      </c>
      <c r="E72" s="2"/>
      <c r="F72" s="2"/>
      <c r="G72" s="2"/>
      <c r="H72" s="2"/>
      <c r="I72" s="2"/>
      <c r="J72" s="14"/>
      <c r="K72" s="84"/>
      <c r="L72" s="2"/>
      <c r="M72" s="2"/>
      <c r="N72" s="4"/>
      <c r="O72" s="2"/>
      <c r="P72" s="2"/>
      <c r="Q72" s="2"/>
      <c r="R72" s="14"/>
      <c r="S72" s="2"/>
      <c r="T72" s="2"/>
    </row>
    <row r="73" spans="1:20" ht="15.75" customHeight="1" x14ac:dyDescent="0.25">
      <c r="A73" s="2"/>
      <c r="B73" s="2"/>
      <c r="C73" s="11"/>
      <c r="D73" s="2"/>
      <c r="E73" s="2"/>
      <c r="F73" s="2"/>
      <c r="G73" s="2"/>
      <c r="H73" s="2"/>
      <c r="I73" s="2"/>
      <c r="J73" s="2"/>
      <c r="K73" s="84"/>
      <c r="L73" s="2"/>
      <c r="M73" s="2"/>
      <c r="N73" s="4"/>
      <c r="O73" s="2"/>
      <c r="P73" s="2"/>
      <c r="Q73" s="2"/>
      <c r="R73" s="2"/>
      <c r="S73" s="2"/>
      <c r="T73" s="2"/>
    </row>
    <row r="74" spans="1:20" ht="7.5" customHeight="1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83"/>
      <c r="L74" s="3"/>
      <c r="M74" s="3"/>
      <c r="N74" s="55"/>
      <c r="O74" s="3"/>
      <c r="P74" s="3"/>
      <c r="Q74" s="3"/>
      <c r="R74" s="3"/>
      <c r="S74" s="3"/>
      <c r="T74" s="3"/>
    </row>
    <row r="75" spans="1:20" ht="14.25" customHeight="1" x14ac:dyDescent="0.25">
      <c r="A75" s="31"/>
      <c r="B75" s="2"/>
      <c r="C75" s="2"/>
      <c r="D75" s="2"/>
      <c r="E75" s="2"/>
      <c r="F75" s="2"/>
      <c r="G75" s="2"/>
      <c r="H75" s="86"/>
      <c r="I75" s="2"/>
      <c r="J75" s="2"/>
      <c r="K75" s="2"/>
      <c r="L75" s="2"/>
      <c r="M75" s="2"/>
      <c r="N75" s="4"/>
      <c r="O75" s="2"/>
      <c r="P75" s="2"/>
      <c r="Q75" s="2"/>
      <c r="R75" s="2"/>
      <c r="S75" s="2"/>
      <c r="T75" s="2"/>
    </row>
    <row r="76" spans="1:20" ht="18" customHeight="1" x14ac:dyDescent="0.25">
      <c r="A76" s="2"/>
      <c r="B76" s="2"/>
      <c r="C76" s="87" t="str">
        <f>C35</f>
        <v>High School A - Pool 2</v>
      </c>
      <c r="D76" s="2"/>
      <c r="E76" s="2"/>
      <c r="F76" s="2"/>
      <c r="G76" s="2"/>
      <c r="H76" s="88"/>
      <c r="I76" s="2"/>
      <c r="J76" s="2"/>
      <c r="K76" s="2"/>
      <c r="L76" s="2"/>
      <c r="M76" s="2"/>
      <c r="N76" s="4"/>
      <c r="O76" s="2"/>
      <c r="P76" s="61"/>
      <c r="Q76" s="2"/>
      <c r="R76" s="2"/>
      <c r="S76" s="2"/>
      <c r="T76" s="2"/>
    </row>
    <row r="77" spans="1:20" ht="14.25" customHeight="1" x14ac:dyDescent="0.25">
      <c r="A77" s="2"/>
      <c r="B77" s="2"/>
      <c r="C77" s="5"/>
      <c r="D77" s="2"/>
      <c r="E77" s="2"/>
      <c r="F77" s="2"/>
      <c r="G77" s="2"/>
      <c r="H77" s="2"/>
      <c r="I77" s="2"/>
      <c r="J77" s="2"/>
      <c r="K77" s="2"/>
      <c r="L77" s="2"/>
      <c r="M77" s="2"/>
      <c r="N77" s="4"/>
      <c r="O77" s="2"/>
      <c r="P77" s="2"/>
      <c r="Q77" s="2"/>
      <c r="R77" s="2"/>
      <c r="S77" s="2"/>
      <c r="T77" s="2"/>
    </row>
    <row r="78" spans="1:20" ht="18" customHeight="1" x14ac:dyDescent="0.25">
      <c r="A78" s="89" t="s">
        <v>90</v>
      </c>
      <c r="B78" s="2"/>
      <c r="C78" s="90"/>
      <c r="D78" s="2"/>
      <c r="E78" s="2"/>
      <c r="F78" s="2"/>
      <c r="G78" s="2"/>
      <c r="H78" s="90"/>
      <c r="I78" s="2"/>
      <c r="J78" s="2"/>
      <c r="K78" s="2"/>
      <c r="L78" s="2"/>
      <c r="M78" s="2"/>
      <c r="N78" s="4"/>
      <c r="O78" s="2"/>
      <c r="P78" s="2"/>
      <c r="Q78" s="2"/>
      <c r="R78" s="2"/>
      <c r="S78" s="2"/>
      <c r="T78" s="2"/>
    </row>
    <row r="79" spans="1:20" ht="18" customHeight="1" x14ac:dyDescent="0.25">
      <c r="A79" s="65"/>
      <c r="B79" s="2"/>
      <c r="C79" s="2"/>
      <c r="D79" s="2"/>
      <c r="E79" s="2"/>
      <c r="F79" s="89"/>
      <c r="G79" s="2"/>
      <c r="H79" s="2"/>
      <c r="I79" s="2"/>
      <c r="J79" s="2"/>
      <c r="K79" s="2"/>
      <c r="L79" s="2"/>
      <c r="M79" s="2"/>
      <c r="N79" s="89"/>
      <c r="O79" s="2"/>
      <c r="P79" s="2"/>
      <c r="Q79" s="2"/>
      <c r="R79" s="2"/>
      <c r="S79" s="2"/>
      <c r="T79" s="2"/>
    </row>
    <row r="80" spans="1:20" ht="15.75" customHeight="1" x14ac:dyDescent="0.25">
      <c r="A80" s="69" t="s">
        <v>91</v>
      </c>
      <c r="B80" s="31"/>
      <c r="C80" s="2"/>
      <c r="D80" s="11"/>
      <c r="E80" s="2"/>
      <c r="F80" s="65"/>
      <c r="G80" s="31"/>
      <c r="H80" s="2"/>
      <c r="I80" s="11"/>
      <c r="J80" s="2"/>
      <c r="K80" s="2"/>
      <c r="L80" s="2"/>
      <c r="M80" s="2"/>
      <c r="N80" s="65"/>
      <c r="O80" s="31"/>
      <c r="P80" s="2"/>
      <c r="Q80" s="11"/>
      <c r="R80" s="2"/>
      <c r="S80" s="2"/>
      <c r="T80" s="2"/>
    </row>
    <row r="81" spans="1:20" ht="18" customHeight="1" x14ac:dyDescent="0.25">
      <c r="A81" s="65"/>
      <c r="B81" s="2"/>
      <c r="C81" s="47"/>
      <c r="D81" s="91"/>
      <c r="E81" s="2"/>
      <c r="F81" s="89"/>
      <c r="G81" s="2"/>
      <c r="H81" s="47"/>
      <c r="I81" s="91"/>
      <c r="J81" s="2"/>
      <c r="K81" s="2"/>
      <c r="L81" s="2"/>
      <c r="M81" s="2"/>
      <c r="N81" s="89"/>
      <c r="O81" s="2"/>
      <c r="P81" s="47"/>
      <c r="Q81" s="91"/>
      <c r="R81" s="2"/>
      <c r="S81" s="2"/>
      <c r="T81" s="2"/>
    </row>
    <row r="82" spans="1:20" ht="14.25" customHeight="1" x14ac:dyDescent="0.25">
      <c r="A82" s="92">
        <v>0.35416666666666669</v>
      </c>
      <c r="B82" s="22" t="s">
        <v>92</v>
      </c>
      <c r="C82" s="22" t="s">
        <v>93</v>
      </c>
      <c r="D82" s="2"/>
      <c r="E82" s="22" t="s">
        <v>77</v>
      </c>
      <c r="F82" s="65"/>
      <c r="G82" s="2"/>
      <c r="H82" s="2"/>
      <c r="I82" s="2"/>
      <c r="J82" s="2"/>
      <c r="K82" s="2"/>
      <c r="L82" s="2"/>
      <c r="M82" s="2"/>
      <c r="N82" s="65"/>
      <c r="O82" s="2"/>
      <c r="P82" s="2"/>
      <c r="Q82" s="2"/>
      <c r="R82" s="2"/>
      <c r="S82" s="2"/>
      <c r="T82" s="2"/>
    </row>
    <row r="83" spans="1:20" ht="14.25" customHeight="1" x14ac:dyDescent="0.25">
      <c r="A83" s="31"/>
      <c r="B83" s="22" t="s">
        <v>94</v>
      </c>
      <c r="C83" s="22" t="s">
        <v>95</v>
      </c>
      <c r="D83" s="2"/>
      <c r="E83" s="22" t="s">
        <v>68</v>
      </c>
      <c r="F83" s="89"/>
      <c r="G83" s="31"/>
      <c r="H83" s="2"/>
      <c r="I83" s="2"/>
      <c r="J83" s="2"/>
      <c r="K83" s="2"/>
      <c r="L83" s="2"/>
      <c r="M83" s="2"/>
      <c r="N83" s="89"/>
      <c r="O83" s="31"/>
      <c r="P83" s="2"/>
      <c r="Q83" s="2"/>
      <c r="R83" s="2"/>
      <c r="S83" s="2"/>
      <c r="T83" s="2"/>
    </row>
    <row r="84" spans="1:20" ht="15.75" customHeight="1" x14ac:dyDescent="0.25">
      <c r="A84" s="31"/>
      <c r="B84" s="2"/>
      <c r="C84" s="2"/>
      <c r="D84" s="2"/>
      <c r="E84" s="2"/>
      <c r="F84" s="31"/>
      <c r="G84" s="2"/>
      <c r="H84" s="2"/>
      <c r="I84" s="2"/>
      <c r="J84" s="2"/>
      <c r="K84" s="37"/>
      <c r="L84" s="37"/>
      <c r="M84" s="2"/>
      <c r="N84" s="31"/>
      <c r="O84" s="2"/>
      <c r="P84" s="2"/>
      <c r="Q84" s="2"/>
      <c r="R84" s="2"/>
      <c r="S84" s="37"/>
      <c r="T84" s="37"/>
    </row>
    <row r="85" spans="1:20" ht="14.25" customHeight="1" x14ac:dyDescent="0.25">
      <c r="A85" s="21">
        <v>0.39583333333333331</v>
      </c>
      <c r="B85" s="22" t="s">
        <v>97</v>
      </c>
      <c r="C85" s="22" t="s">
        <v>98</v>
      </c>
      <c r="D85" s="2"/>
      <c r="E85" s="22" t="s">
        <v>68</v>
      </c>
      <c r="F85" s="31"/>
      <c r="G85" s="2"/>
      <c r="H85" s="2"/>
      <c r="I85" s="2"/>
      <c r="J85" s="30"/>
      <c r="K85" s="37"/>
      <c r="L85" s="37"/>
      <c r="M85" s="2"/>
      <c r="N85" s="31"/>
      <c r="O85" s="2"/>
      <c r="P85" s="2"/>
      <c r="Q85" s="2"/>
      <c r="R85" s="2"/>
      <c r="S85" s="37"/>
      <c r="T85" s="37"/>
    </row>
    <row r="86" spans="1:20" ht="14.25" customHeight="1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37"/>
      <c r="L86" s="37"/>
      <c r="M86" s="2"/>
      <c r="N86" s="4"/>
      <c r="O86" s="2"/>
      <c r="P86" s="2"/>
      <c r="Q86" s="2"/>
      <c r="R86" s="2"/>
      <c r="S86" s="37"/>
      <c r="T86" s="37"/>
    </row>
    <row r="87" spans="1:20" ht="18" customHeight="1" x14ac:dyDescent="0.25">
      <c r="A87" s="32">
        <v>0.47916666666666669</v>
      </c>
      <c r="B87" s="22" t="s">
        <v>99</v>
      </c>
      <c r="C87" s="22" t="s">
        <v>100</v>
      </c>
      <c r="D87" s="2"/>
      <c r="E87" s="22" t="s">
        <v>68</v>
      </c>
      <c r="F87" s="2"/>
      <c r="G87" s="2"/>
      <c r="H87" s="2"/>
      <c r="I87" s="2"/>
      <c r="J87" s="2"/>
      <c r="K87" s="37"/>
      <c r="L87" s="37"/>
      <c r="M87" s="2"/>
      <c r="N87" s="65"/>
      <c r="O87" s="2"/>
      <c r="P87" s="90"/>
      <c r="Q87" s="2"/>
      <c r="R87" s="2"/>
      <c r="S87" s="37"/>
      <c r="T87" s="37"/>
    </row>
    <row r="88" spans="1:20" ht="14.25" customHeight="1" x14ac:dyDescent="0.25">
      <c r="A88" s="23"/>
      <c r="B88" s="23"/>
      <c r="C88" s="23"/>
      <c r="D88" s="27"/>
      <c r="E88" s="23"/>
      <c r="F88" s="23"/>
      <c r="G88" s="23"/>
      <c r="H88" s="23"/>
      <c r="I88" s="23"/>
      <c r="J88" s="23"/>
      <c r="K88" s="37"/>
      <c r="L88" s="37"/>
      <c r="M88" s="2"/>
      <c r="N88" s="65"/>
      <c r="O88" s="2"/>
      <c r="P88" s="93"/>
      <c r="Q88" s="2"/>
      <c r="R88" s="2"/>
      <c r="S88" s="37"/>
      <c r="T88" s="37"/>
    </row>
    <row r="89" spans="1:20" ht="14.25" customHeight="1" x14ac:dyDescent="0.25">
      <c r="A89" s="32">
        <v>0.52083333333333337</v>
      </c>
      <c r="B89" s="22" t="s">
        <v>101</v>
      </c>
      <c r="C89" s="22" t="s">
        <v>102</v>
      </c>
      <c r="D89" s="2"/>
      <c r="E89" s="22" t="s">
        <v>68</v>
      </c>
      <c r="F89" s="2"/>
      <c r="G89" s="2"/>
      <c r="H89" s="2"/>
      <c r="I89" s="2"/>
      <c r="J89" s="2"/>
      <c r="K89" s="2"/>
      <c r="L89" s="2"/>
      <c r="M89" s="2"/>
      <c r="N89" s="65"/>
      <c r="O89" s="2"/>
      <c r="P89" s="2"/>
      <c r="Q89" s="2"/>
      <c r="R89" s="2"/>
      <c r="S89" s="2"/>
      <c r="T89" s="2"/>
    </row>
    <row r="90" spans="1:20" ht="15.75" customHeight="1" x14ac:dyDescent="0.25">
      <c r="A90" s="2"/>
      <c r="B90" s="22" t="s">
        <v>103</v>
      </c>
      <c r="C90" s="22" t="s">
        <v>104</v>
      </c>
      <c r="D90" s="2"/>
      <c r="E90" s="22" t="s">
        <v>77</v>
      </c>
      <c r="F90" s="2"/>
      <c r="G90" s="2"/>
      <c r="H90" s="2"/>
      <c r="I90" s="2"/>
      <c r="J90" s="2"/>
      <c r="K90" s="2"/>
      <c r="L90" s="2"/>
      <c r="M90" s="2"/>
      <c r="N90" s="65"/>
      <c r="O90" s="31"/>
      <c r="P90" s="2"/>
      <c r="Q90" s="11"/>
      <c r="R90" s="2"/>
      <c r="S90" s="2"/>
      <c r="T90" s="2"/>
    </row>
    <row r="91" spans="1:20" ht="14.25" customHeight="1" x14ac:dyDescent="0.25">
      <c r="A91" s="31"/>
      <c r="B91" s="2"/>
      <c r="C91" s="2"/>
      <c r="D91" s="2"/>
      <c r="E91" s="2"/>
      <c r="F91" s="31"/>
      <c r="G91" s="2"/>
      <c r="H91" s="2"/>
      <c r="I91" s="2"/>
      <c r="J91" s="2"/>
      <c r="K91" s="2"/>
      <c r="L91" s="2"/>
      <c r="M91" s="2"/>
      <c r="N91" s="65"/>
      <c r="O91" s="2"/>
      <c r="P91" s="2"/>
      <c r="Q91" s="91"/>
      <c r="R91" s="30"/>
      <c r="S91" s="2"/>
      <c r="T91" s="2"/>
    </row>
    <row r="92" spans="1:20" ht="14.25" customHeight="1" x14ac:dyDescent="0.25">
      <c r="A92" s="32">
        <v>0.60416666666666663</v>
      </c>
      <c r="B92" s="22" t="s">
        <v>105</v>
      </c>
      <c r="C92" s="22" t="s">
        <v>106</v>
      </c>
      <c r="D92" s="2"/>
      <c r="E92" s="22" t="s">
        <v>68</v>
      </c>
      <c r="F92" s="2"/>
      <c r="G92" s="2"/>
      <c r="H92" s="2"/>
      <c r="I92" s="2"/>
      <c r="J92" s="2"/>
      <c r="K92" s="2"/>
      <c r="L92" s="2"/>
      <c r="M92" s="2"/>
      <c r="N92" s="65"/>
      <c r="O92" s="2"/>
      <c r="P92" s="2"/>
      <c r="Q92" s="2"/>
      <c r="R92" s="2"/>
      <c r="S92" s="2"/>
      <c r="T92" s="2"/>
    </row>
    <row r="93" spans="1:20" ht="14.25" customHeight="1" x14ac:dyDescent="0.25">
      <c r="A93" s="31"/>
      <c r="B93" s="2"/>
      <c r="C93" s="22" t="s">
        <v>107</v>
      </c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</row>
    <row r="94" spans="1:20" ht="14.25" customHeight="1" x14ac:dyDescent="0.25">
      <c r="A94" s="2"/>
      <c r="B94" s="2"/>
      <c r="C94" s="2"/>
      <c r="D94" s="2"/>
      <c r="E94" s="2"/>
      <c r="F94" s="31"/>
      <c r="G94" s="2"/>
      <c r="H94" s="2"/>
      <c r="I94" s="2"/>
      <c r="J94" s="2"/>
      <c r="K94" s="2"/>
      <c r="L94" s="2"/>
      <c r="M94" s="2"/>
      <c r="N94" s="31"/>
      <c r="O94" s="2"/>
      <c r="P94" s="2"/>
      <c r="Q94" s="2"/>
      <c r="R94" s="2"/>
      <c r="S94" s="2"/>
      <c r="T94" s="2"/>
    </row>
    <row r="95" spans="1:20" ht="14.25" customHeight="1" x14ac:dyDescent="0.25">
      <c r="A95" s="31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</row>
    <row r="96" spans="1:20" ht="14.25" customHeight="1" x14ac:dyDescent="0.25">
      <c r="A96" s="32">
        <v>0.66666666666666663</v>
      </c>
      <c r="B96" s="22" t="s">
        <v>108</v>
      </c>
      <c r="C96" s="71"/>
      <c r="D96" s="2"/>
      <c r="E96" s="2"/>
      <c r="F96" s="22" t="s">
        <v>109</v>
      </c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</row>
    <row r="97" spans="1:20" ht="14.25" customHeight="1" x14ac:dyDescent="0.25">
      <c r="A97" s="31"/>
      <c r="B97" s="2"/>
      <c r="C97" s="2"/>
      <c r="D97" s="2"/>
      <c r="E97" s="2"/>
      <c r="F97" s="31"/>
      <c r="G97" s="2"/>
      <c r="H97" s="2"/>
      <c r="I97" s="2"/>
      <c r="J97" s="2"/>
      <c r="K97" s="2"/>
      <c r="L97" s="2"/>
      <c r="M97" s="2"/>
      <c r="N97" s="31"/>
      <c r="O97" s="2"/>
      <c r="P97" s="2"/>
      <c r="Q97" s="2"/>
      <c r="R97" s="2"/>
      <c r="S97" s="2"/>
      <c r="T97" s="2"/>
    </row>
    <row r="98" spans="1:20" ht="14.25" customHeight="1" x14ac:dyDescent="0.25">
      <c r="A98" s="2"/>
      <c r="B98" s="22" t="s">
        <v>110</v>
      </c>
      <c r="C98" s="2"/>
      <c r="D98" s="2"/>
      <c r="E98" s="2"/>
      <c r="F98" s="75"/>
      <c r="G98" s="2"/>
      <c r="H98" s="95"/>
      <c r="I98" s="2"/>
      <c r="J98" s="2"/>
      <c r="K98" s="2"/>
      <c r="L98" s="2"/>
      <c r="M98" s="2"/>
      <c r="N98" s="75"/>
      <c r="O98" s="2"/>
      <c r="P98" s="95"/>
      <c r="Q98" s="2"/>
      <c r="R98" s="2"/>
      <c r="S98" s="2"/>
      <c r="T98" s="2"/>
    </row>
    <row r="99" spans="1:20" ht="14.25" customHeight="1" x14ac:dyDescent="0.25">
      <c r="A99" s="2"/>
      <c r="B99" s="2"/>
      <c r="C99" s="2"/>
      <c r="D99" s="2"/>
      <c r="E99" s="2"/>
      <c r="F99" s="75"/>
      <c r="G99" s="2"/>
      <c r="H99" s="2"/>
      <c r="I99" s="2"/>
      <c r="J99" s="2"/>
      <c r="K99" s="2"/>
      <c r="L99" s="2"/>
      <c r="M99" s="2"/>
      <c r="N99" s="75"/>
      <c r="O99" s="2"/>
      <c r="P99" s="2"/>
      <c r="Q99" s="2"/>
      <c r="R99" s="2"/>
      <c r="S99" s="2"/>
      <c r="T99" s="2"/>
    </row>
    <row r="100" spans="1:20" ht="14.25" customHeight="1" x14ac:dyDescent="0.25">
      <c r="A100" s="21">
        <v>0.95833333333333337</v>
      </c>
      <c r="B100" s="22" t="s">
        <v>112</v>
      </c>
      <c r="C100" s="2"/>
      <c r="D100" s="2"/>
      <c r="E100" s="2"/>
      <c r="F100" s="31"/>
      <c r="G100" s="2"/>
      <c r="H100" s="2"/>
      <c r="I100" s="2"/>
      <c r="J100" s="2"/>
      <c r="K100" s="2"/>
      <c r="L100" s="2"/>
      <c r="M100" s="2"/>
      <c r="N100" s="31"/>
      <c r="O100" s="2"/>
      <c r="P100" s="2"/>
      <c r="Q100" s="2"/>
      <c r="R100" s="2"/>
      <c r="S100" s="2"/>
      <c r="T100" s="2"/>
    </row>
    <row r="101" spans="1:20" ht="14.25" customHeight="1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</row>
    <row r="102" spans="1:20" ht="14.25" customHeight="1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</row>
    <row r="103" spans="1:20" ht="14.25" customHeight="1" x14ac:dyDescent="0.25">
      <c r="A103" s="31"/>
      <c r="B103" s="2"/>
      <c r="C103" s="71"/>
      <c r="D103" s="2"/>
      <c r="E103" s="2"/>
      <c r="F103" s="31"/>
      <c r="G103" s="2"/>
      <c r="H103" s="2"/>
      <c r="I103" s="2"/>
      <c r="J103" s="2"/>
      <c r="K103" s="2"/>
      <c r="L103" s="2"/>
      <c r="M103" s="2"/>
      <c r="N103" s="31"/>
      <c r="O103" s="2"/>
      <c r="P103" s="2"/>
      <c r="Q103" s="2"/>
      <c r="R103" s="2"/>
      <c r="S103" s="2"/>
      <c r="T103" s="2"/>
    </row>
    <row r="104" spans="1:20" ht="14.25" customHeight="1" x14ac:dyDescent="0.25">
      <c r="A104" s="75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</row>
    <row r="105" spans="1:20" ht="14.25" customHeight="1" x14ac:dyDescent="0.25">
      <c r="A105" s="2"/>
      <c r="B105" s="2"/>
      <c r="C105" s="2"/>
      <c r="D105" s="2"/>
      <c r="E105" s="2"/>
      <c r="F105" s="31"/>
      <c r="G105" s="2"/>
      <c r="H105" s="2"/>
      <c r="I105" s="2"/>
      <c r="J105" s="2"/>
      <c r="K105" s="2"/>
      <c r="L105" s="2"/>
      <c r="M105" s="2"/>
      <c r="N105" s="31"/>
      <c r="O105" s="2"/>
      <c r="P105" s="2"/>
      <c r="Q105" s="2"/>
      <c r="R105" s="2"/>
      <c r="S105" s="2"/>
      <c r="T105" s="2"/>
    </row>
    <row r="106" spans="1:20" ht="14.25" customHeight="1" x14ac:dyDescent="0.25">
      <c r="A106" s="31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</row>
    <row r="107" spans="1:20" ht="14.25" customHeight="1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4"/>
      <c r="O107" s="2"/>
      <c r="P107" s="2"/>
      <c r="Q107" s="2"/>
      <c r="R107" s="2"/>
      <c r="S107" s="2"/>
      <c r="T107" s="2"/>
    </row>
    <row r="108" spans="1:20" ht="15" customHeight="1" x14ac:dyDescent="0.25">
      <c r="A108" s="31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4"/>
      <c r="O108" s="2"/>
      <c r="P108" s="2"/>
      <c r="Q108" s="2"/>
      <c r="R108" s="2"/>
      <c r="S108" s="2"/>
      <c r="T108" s="2"/>
    </row>
    <row r="109" spans="1:20" ht="15" customHeight="1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4"/>
      <c r="O109" s="2"/>
      <c r="P109" s="2"/>
      <c r="Q109" s="2"/>
      <c r="R109" s="2"/>
      <c r="S109" s="2"/>
      <c r="T109" s="2"/>
    </row>
    <row r="110" spans="1:20" ht="15" customHeight="1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4"/>
      <c r="O110" s="2"/>
      <c r="P110" s="2"/>
      <c r="Q110" s="2"/>
      <c r="R110" s="2"/>
      <c r="S110" s="2"/>
      <c r="T110" s="2"/>
    </row>
    <row r="111" spans="1:20" ht="15" customHeight="1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4"/>
      <c r="O111" s="2"/>
      <c r="P111" s="2"/>
      <c r="Q111" s="2"/>
      <c r="R111" s="2"/>
      <c r="S111" s="2"/>
      <c r="T111" s="2"/>
    </row>
    <row r="112" spans="1:20" ht="14.25" customHeight="1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4"/>
      <c r="O112" s="2"/>
      <c r="P112" s="2"/>
      <c r="Q112" s="2"/>
      <c r="R112" s="2"/>
      <c r="S112" s="2"/>
      <c r="T112" s="2"/>
    </row>
    <row r="113" spans="1:20" ht="14.25" customHeight="1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4"/>
      <c r="O113" s="2"/>
      <c r="P113" s="2"/>
      <c r="Q113" s="2"/>
      <c r="R113" s="2"/>
      <c r="S113" s="2"/>
      <c r="T113" s="2"/>
    </row>
    <row r="114" spans="1:20" ht="14.25" customHeight="1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4"/>
      <c r="O114" s="2"/>
      <c r="P114" s="2"/>
      <c r="Q114" s="2"/>
      <c r="R114" s="2"/>
      <c r="S114" s="2"/>
      <c r="T114" s="2"/>
    </row>
    <row r="115" spans="1:20" ht="14.25" customHeight="1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4"/>
      <c r="O115" s="2"/>
      <c r="P115" s="2"/>
      <c r="Q115" s="2"/>
      <c r="R115" s="2"/>
      <c r="S115" s="2"/>
      <c r="T115" s="2"/>
    </row>
    <row r="116" spans="1:20" ht="14.25" customHeight="1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4"/>
      <c r="O116" s="2"/>
      <c r="P116" s="2"/>
      <c r="Q116" s="2"/>
      <c r="R116" s="2"/>
      <c r="S116" s="2"/>
      <c r="T116" s="2"/>
    </row>
    <row r="117" spans="1:20" ht="14.25" customHeight="1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4"/>
      <c r="O117" s="2"/>
      <c r="P117" s="2"/>
      <c r="Q117" s="2"/>
      <c r="R117" s="2"/>
      <c r="S117" s="2"/>
      <c r="T117" s="2"/>
    </row>
    <row r="118" spans="1:20" ht="14.25" customHeight="1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4"/>
      <c r="O118" s="2"/>
      <c r="P118" s="2"/>
      <c r="Q118" s="2"/>
      <c r="R118" s="2"/>
      <c r="S118" s="2"/>
      <c r="T118" s="2"/>
    </row>
    <row r="119" spans="1:20" ht="14.25" customHeight="1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4"/>
      <c r="O119" s="2"/>
      <c r="P119" s="2"/>
      <c r="Q119" s="2"/>
      <c r="R119" s="2"/>
      <c r="S119" s="2"/>
      <c r="T119" s="2"/>
    </row>
    <row r="120" spans="1:20" ht="14.25" customHeight="1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4"/>
      <c r="O120" s="2"/>
      <c r="P120" s="2"/>
      <c r="Q120" s="2"/>
      <c r="R120" s="2"/>
      <c r="S120" s="2"/>
      <c r="T120" s="2"/>
    </row>
    <row r="121" spans="1:20" ht="14.25" customHeight="1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4"/>
      <c r="O121" s="2"/>
      <c r="P121" s="2"/>
      <c r="Q121" s="2"/>
      <c r="R121" s="2"/>
      <c r="S121" s="2"/>
      <c r="T121" s="2"/>
    </row>
    <row r="122" spans="1:20" ht="14.25" customHeight="1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4"/>
      <c r="O122" s="2"/>
      <c r="P122" s="2"/>
      <c r="Q122" s="2"/>
      <c r="R122" s="2"/>
      <c r="S122" s="2"/>
      <c r="T122" s="2"/>
    </row>
    <row r="123" spans="1:20" ht="14.25" customHeight="1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4"/>
      <c r="O123" s="2"/>
      <c r="P123" s="2"/>
      <c r="Q123" s="2"/>
      <c r="R123" s="2"/>
      <c r="S123" s="2"/>
      <c r="T123" s="2"/>
    </row>
    <row r="124" spans="1:20" ht="14.25" customHeight="1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4"/>
      <c r="O124" s="2"/>
      <c r="P124" s="2"/>
      <c r="Q124" s="2"/>
      <c r="R124" s="2"/>
      <c r="S124" s="2"/>
      <c r="T124" s="2"/>
    </row>
    <row r="125" spans="1:20" ht="14.25" customHeight="1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4"/>
      <c r="O125" s="2"/>
      <c r="P125" s="2"/>
      <c r="Q125" s="2"/>
      <c r="R125" s="2"/>
      <c r="S125" s="2"/>
      <c r="T125" s="2"/>
    </row>
    <row r="126" spans="1:20" ht="14.25" customHeight="1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4"/>
      <c r="O126" s="2"/>
      <c r="P126" s="2"/>
      <c r="Q126" s="2"/>
      <c r="R126" s="2"/>
      <c r="S126" s="2"/>
      <c r="T126" s="2"/>
    </row>
    <row r="127" spans="1:20" ht="14.25" customHeight="1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4"/>
      <c r="O127" s="2"/>
      <c r="P127" s="2"/>
      <c r="Q127" s="2"/>
      <c r="R127" s="2"/>
      <c r="S127" s="2"/>
      <c r="T127" s="2"/>
    </row>
    <row r="128" spans="1:20" ht="14.25" customHeight="1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4"/>
      <c r="O128" s="2"/>
      <c r="P128" s="2"/>
      <c r="Q128" s="2"/>
      <c r="R128" s="2"/>
      <c r="S128" s="2"/>
      <c r="T128" s="2"/>
    </row>
    <row r="129" spans="1:20" ht="14.25" customHeight="1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4"/>
      <c r="O129" s="2"/>
      <c r="P129" s="2"/>
      <c r="Q129" s="2"/>
      <c r="R129" s="2"/>
      <c r="S129" s="2"/>
      <c r="T129" s="2"/>
    </row>
    <row r="130" spans="1:20" ht="14.25" customHeight="1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4"/>
      <c r="O130" s="2"/>
      <c r="P130" s="2"/>
      <c r="Q130" s="2"/>
      <c r="R130" s="2"/>
      <c r="S130" s="2"/>
      <c r="T130" s="2"/>
    </row>
    <row r="131" spans="1:20" ht="14.25" customHeight="1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4"/>
      <c r="O131" s="2"/>
      <c r="P131" s="2"/>
      <c r="Q131" s="2"/>
      <c r="R131" s="2"/>
      <c r="S131" s="2"/>
      <c r="T131" s="2"/>
    </row>
    <row r="132" spans="1:20" ht="14.25" customHeight="1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4"/>
      <c r="O132" s="2"/>
      <c r="P132" s="2"/>
      <c r="Q132" s="2"/>
      <c r="R132" s="2"/>
      <c r="S132" s="2"/>
      <c r="T132" s="2"/>
    </row>
    <row r="133" spans="1:20" ht="14.25" customHeight="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4"/>
      <c r="O133" s="2"/>
      <c r="P133" s="2"/>
      <c r="Q133" s="2"/>
      <c r="R133" s="2"/>
      <c r="S133" s="2"/>
      <c r="T133" s="2"/>
    </row>
    <row r="134" spans="1:20" ht="14.25" customHeight="1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4"/>
      <c r="O134" s="2"/>
      <c r="P134" s="2"/>
      <c r="Q134" s="2"/>
      <c r="R134" s="2"/>
      <c r="S134" s="2"/>
      <c r="T134" s="2"/>
    </row>
    <row r="135" spans="1:20" ht="14.25" customHeight="1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4"/>
      <c r="O135" s="2"/>
      <c r="P135" s="2"/>
      <c r="Q135" s="2"/>
      <c r="R135" s="2"/>
      <c r="S135" s="2"/>
      <c r="T135" s="2"/>
    </row>
    <row r="136" spans="1:20" ht="14.25" customHeight="1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4"/>
      <c r="O136" s="2"/>
      <c r="P136" s="2"/>
      <c r="Q136" s="2"/>
      <c r="R136" s="2"/>
      <c r="S136" s="2"/>
      <c r="T136" s="2"/>
    </row>
    <row r="137" spans="1:20" ht="14.25" customHeight="1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4"/>
      <c r="O137" s="2"/>
      <c r="P137" s="2"/>
      <c r="Q137" s="2"/>
      <c r="R137" s="2"/>
      <c r="S137" s="2"/>
      <c r="T137" s="2"/>
    </row>
    <row r="138" spans="1:20" ht="14.25" customHeight="1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4"/>
      <c r="O138" s="2"/>
      <c r="P138" s="2"/>
      <c r="Q138" s="2"/>
      <c r="R138" s="2"/>
      <c r="S138" s="2"/>
      <c r="T138" s="2"/>
    </row>
    <row r="139" spans="1:20" ht="14.25" customHeight="1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4"/>
      <c r="O139" s="2"/>
      <c r="P139" s="2"/>
      <c r="Q139" s="2"/>
      <c r="R139" s="2"/>
      <c r="S139" s="2"/>
      <c r="T139" s="2"/>
    </row>
    <row r="140" spans="1:20" ht="14.25" customHeight="1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4"/>
      <c r="O140" s="2"/>
      <c r="P140" s="2"/>
      <c r="Q140" s="2"/>
      <c r="R140" s="2"/>
      <c r="S140" s="2"/>
      <c r="T140" s="2"/>
    </row>
    <row r="141" spans="1:20" ht="14.25" customHeight="1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4"/>
      <c r="O141" s="2"/>
      <c r="P141" s="2"/>
      <c r="Q141" s="2"/>
      <c r="R141" s="2"/>
      <c r="S141" s="2"/>
      <c r="T141" s="2"/>
    </row>
    <row r="142" spans="1:20" ht="14.25" customHeight="1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4"/>
      <c r="O142" s="2"/>
      <c r="P142" s="2"/>
      <c r="Q142" s="2"/>
      <c r="R142" s="2"/>
      <c r="S142" s="2"/>
      <c r="T142" s="2"/>
    </row>
    <row r="143" spans="1:20" ht="14.25" customHeight="1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4"/>
      <c r="O143" s="2"/>
      <c r="P143" s="2"/>
      <c r="Q143" s="2"/>
      <c r="R143" s="2"/>
      <c r="S143" s="2"/>
      <c r="T143" s="2"/>
    </row>
    <row r="144" spans="1:20" ht="14.25" customHeight="1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4"/>
      <c r="O144" s="2"/>
      <c r="P144" s="2"/>
      <c r="Q144" s="2"/>
      <c r="R144" s="2"/>
      <c r="S144" s="2"/>
      <c r="T144" s="2"/>
    </row>
    <row r="145" spans="1:20" ht="14.25" customHeight="1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4"/>
      <c r="O145" s="2"/>
      <c r="P145" s="2"/>
      <c r="Q145" s="2"/>
      <c r="R145" s="2"/>
      <c r="S145" s="2"/>
      <c r="T145" s="2"/>
    </row>
    <row r="146" spans="1:20" ht="14.25" customHeight="1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4"/>
      <c r="O146" s="2"/>
      <c r="P146" s="2"/>
      <c r="Q146" s="2"/>
      <c r="R146" s="2"/>
      <c r="S146" s="2"/>
      <c r="T146" s="2"/>
    </row>
    <row r="147" spans="1:20" ht="14.25" customHeight="1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4"/>
      <c r="O147" s="2"/>
      <c r="P147" s="2"/>
      <c r="Q147" s="2"/>
      <c r="R147" s="2"/>
      <c r="S147" s="2"/>
      <c r="T147" s="2"/>
    </row>
    <row r="148" spans="1:20" ht="14.25" customHeight="1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4"/>
      <c r="O148" s="2"/>
      <c r="P148" s="2"/>
      <c r="Q148" s="2"/>
      <c r="R148" s="2"/>
      <c r="S148" s="2"/>
      <c r="T148" s="2"/>
    </row>
    <row r="149" spans="1:20" ht="14.25" customHeight="1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4"/>
      <c r="O149" s="2"/>
      <c r="P149" s="2"/>
      <c r="Q149" s="2"/>
      <c r="R149" s="2"/>
      <c r="S149" s="2"/>
      <c r="T149" s="2"/>
    </row>
    <row r="150" spans="1:20" ht="14.25" customHeight="1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4"/>
      <c r="O150" s="2"/>
      <c r="P150" s="2"/>
      <c r="Q150" s="2"/>
      <c r="R150" s="2"/>
      <c r="S150" s="2"/>
      <c r="T150" s="2"/>
    </row>
    <row r="151" spans="1:20" ht="14.25" customHeight="1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4"/>
      <c r="O151" s="2"/>
      <c r="P151" s="2"/>
      <c r="Q151" s="2"/>
      <c r="R151" s="2"/>
      <c r="S151" s="2"/>
      <c r="T151" s="2"/>
    </row>
    <row r="152" spans="1:20" ht="14.25" customHeight="1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4"/>
      <c r="O152" s="2"/>
      <c r="P152" s="2"/>
      <c r="Q152" s="2"/>
      <c r="R152" s="2"/>
      <c r="S152" s="2"/>
      <c r="T152" s="2"/>
    </row>
    <row r="153" spans="1:20" ht="14.25" customHeight="1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4"/>
      <c r="O153" s="2"/>
      <c r="P153" s="2"/>
      <c r="Q153" s="2"/>
      <c r="R153" s="2"/>
      <c r="S153" s="2"/>
      <c r="T153" s="2"/>
    </row>
    <row r="154" spans="1:20" ht="14.25" customHeight="1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4"/>
      <c r="O154" s="2"/>
      <c r="P154" s="2"/>
      <c r="Q154" s="2"/>
      <c r="R154" s="2"/>
      <c r="S154" s="2"/>
      <c r="T154" s="2"/>
    </row>
    <row r="155" spans="1:20" ht="14.25" customHeight="1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4"/>
      <c r="O155" s="2"/>
      <c r="P155" s="2"/>
      <c r="Q155" s="2"/>
      <c r="R155" s="2"/>
      <c r="S155" s="2"/>
      <c r="T155" s="2"/>
    </row>
    <row r="156" spans="1:20" ht="14.25" customHeight="1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4"/>
      <c r="O156" s="2"/>
      <c r="P156" s="2"/>
      <c r="Q156" s="2"/>
      <c r="R156" s="2"/>
      <c r="S156" s="2"/>
      <c r="T156" s="2"/>
    </row>
    <row r="157" spans="1:20" ht="14.25" customHeight="1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4"/>
      <c r="O157" s="2"/>
      <c r="P157" s="2"/>
      <c r="Q157" s="2"/>
      <c r="R157" s="2"/>
      <c r="S157" s="2"/>
      <c r="T157" s="2"/>
    </row>
    <row r="158" spans="1:20" ht="14.25" customHeight="1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4"/>
      <c r="O158" s="2"/>
      <c r="P158" s="2"/>
      <c r="Q158" s="2"/>
      <c r="R158" s="2"/>
      <c r="S158" s="2"/>
      <c r="T158" s="2"/>
    </row>
    <row r="159" spans="1:20" ht="14.25" customHeight="1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4"/>
      <c r="O159" s="2"/>
      <c r="P159" s="2"/>
      <c r="Q159" s="2"/>
      <c r="R159" s="2"/>
      <c r="S159" s="2"/>
      <c r="T159" s="2"/>
    </row>
    <row r="160" spans="1:20" ht="14.25" customHeight="1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4"/>
      <c r="O160" s="2"/>
      <c r="P160" s="2"/>
      <c r="Q160" s="2"/>
      <c r="R160" s="2"/>
      <c r="S160" s="2"/>
      <c r="T160" s="2"/>
    </row>
    <row r="161" spans="1:20" ht="14.25" customHeight="1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4"/>
      <c r="O161" s="2"/>
      <c r="P161" s="2"/>
      <c r="Q161" s="2"/>
      <c r="R161" s="2"/>
      <c r="S161" s="2"/>
      <c r="T161" s="2"/>
    </row>
    <row r="162" spans="1:20" ht="14.25" customHeight="1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4"/>
      <c r="O162" s="2"/>
      <c r="P162" s="2"/>
      <c r="Q162" s="2"/>
      <c r="R162" s="2"/>
      <c r="S162" s="2"/>
      <c r="T162" s="2"/>
    </row>
    <row r="163" spans="1:20" ht="14.25" customHeight="1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4"/>
      <c r="O163" s="2"/>
      <c r="P163" s="2"/>
      <c r="Q163" s="2"/>
      <c r="R163" s="2"/>
      <c r="S163" s="2"/>
      <c r="T163" s="2"/>
    </row>
    <row r="164" spans="1:20" ht="14.25" customHeight="1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4"/>
      <c r="O164" s="2"/>
      <c r="P164" s="2"/>
      <c r="Q164" s="2"/>
      <c r="R164" s="2"/>
      <c r="S164" s="2"/>
      <c r="T164" s="2"/>
    </row>
    <row r="165" spans="1:20" ht="14.25" customHeight="1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4"/>
      <c r="O165" s="2"/>
      <c r="P165" s="2"/>
      <c r="Q165" s="2"/>
      <c r="R165" s="2"/>
      <c r="S165" s="2"/>
      <c r="T165" s="2"/>
    </row>
    <row r="166" spans="1:20" ht="14.25" customHeight="1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4"/>
      <c r="O166" s="2"/>
      <c r="P166" s="2"/>
      <c r="Q166" s="2"/>
      <c r="R166" s="2"/>
      <c r="S166" s="2"/>
      <c r="T166" s="2"/>
    </row>
    <row r="167" spans="1:20" ht="14.25" customHeight="1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4"/>
      <c r="O167" s="2"/>
      <c r="P167" s="2"/>
      <c r="Q167" s="2"/>
      <c r="R167" s="2"/>
      <c r="S167" s="2"/>
      <c r="T167" s="2"/>
    </row>
    <row r="168" spans="1:20" ht="14.25" customHeight="1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4"/>
      <c r="O168" s="2"/>
      <c r="P168" s="2"/>
      <c r="Q168" s="2"/>
      <c r="R168" s="2"/>
      <c r="S168" s="2"/>
      <c r="T168" s="2"/>
    </row>
    <row r="169" spans="1:20" ht="14.25" customHeight="1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4"/>
      <c r="O169" s="2"/>
      <c r="P169" s="2"/>
      <c r="Q169" s="2"/>
      <c r="R169" s="2"/>
      <c r="S169" s="2"/>
      <c r="T169" s="2"/>
    </row>
    <row r="170" spans="1:20" ht="14.25" customHeight="1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4"/>
      <c r="O170" s="2"/>
      <c r="P170" s="2"/>
      <c r="Q170" s="2"/>
      <c r="R170" s="2"/>
      <c r="S170" s="2"/>
      <c r="T170" s="2"/>
    </row>
    <row r="171" spans="1:20" ht="14.25" customHeight="1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4"/>
      <c r="O171" s="2"/>
      <c r="P171" s="2"/>
      <c r="Q171" s="2"/>
      <c r="R171" s="2"/>
      <c r="S171" s="2"/>
      <c r="T171" s="2"/>
    </row>
    <row r="172" spans="1:20" ht="14.25" customHeight="1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4"/>
      <c r="O172" s="2"/>
      <c r="P172" s="2"/>
      <c r="Q172" s="2"/>
      <c r="R172" s="2"/>
      <c r="S172" s="2"/>
      <c r="T172" s="2"/>
    </row>
    <row r="173" spans="1:20" ht="14.25" customHeight="1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4"/>
      <c r="O173" s="2"/>
      <c r="P173" s="2"/>
      <c r="Q173" s="2"/>
      <c r="R173" s="2"/>
      <c r="S173" s="2"/>
      <c r="T173" s="2"/>
    </row>
    <row r="174" spans="1:20" ht="14.25" customHeight="1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4"/>
      <c r="O174" s="2"/>
      <c r="P174" s="2"/>
      <c r="Q174" s="2"/>
      <c r="R174" s="2"/>
      <c r="S174" s="2"/>
      <c r="T174" s="2"/>
    </row>
    <row r="175" spans="1:20" ht="14.25" customHeight="1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4"/>
      <c r="O175" s="2"/>
      <c r="P175" s="2"/>
      <c r="Q175" s="2"/>
      <c r="R175" s="2"/>
      <c r="S175" s="2"/>
      <c r="T175" s="2"/>
    </row>
    <row r="176" spans="1:20" ht="14.25" customHeight="1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4"/>
      <c r="O176" s="2"/>
      <c r="P176" s="2"/>
      <c r="Q176" s="2"/>
      <c r="R176" s="2"/>
      <c r="S176" s="2"/>
      <c r="T176" s="2"/>
    </row>
    <row r="177" spans="1:20" ht="14.25" customHeight="1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4"/>
      <c r="O177" s="2"/>
      <c r="P177" s="2"/>
      <c r="Q177" s="2"/>
      <c r="R177" s="2"/>
      <c r="S177" s="2"/>
      <c r="T177" s="2"/>
    </row>
    <row r="178" spans="1:20" ht="14.25" customHeight="1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4"/>
      <c r="O178" s="2"/>
      <c r="P178" s="2"/>
      <c r="Q178" s="2"/>
      <c r="R178" s="2"/>
      <c r="S178" s="2"/>
      <c r="T178" s="2"/>
    </row>
    <row r="179" spans="1:20" ht="14.25" customHeight="1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4"/>
      <c r="O179" s="2"/>
      <c r="P179" s="2"/>
      <c r="Q179" s="2"/>
      <c r="R179" s="2"/>
      <c r="S179" s="2"/>
      <c r="T179" s="2"/>
    </row>
    <row r="180" spans="1:20" ht="14.25" customHeight="1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4"/>
      <c r="O180" s="2"/>
      <c r="P180" s="2"/>
      <c r="Q180" s="2"/>
      <c r="R180" s="2"/>
      <c r="S180" s="2"/>
      <c r="T180" s="2"/>
    </row>
    <row r="181" spans="1:20" ht="14.25" customHeight="1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4"/>
      <c r="O181" s="2"/>
      <c r="P181" s="2"/>
      <c r="Q181" s="2"/>
      <c r="R181" s="2"/>
      <c r="S181" s="2"/>
      <c r="T181" s="2"/>
    </row>
    <row r="182" spans="1:20" ht="14.25" customHeight="1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4"/>
      <c r="O182" s="2"/>
      <c r="P182" s="2"/>
      <c r="Q182" s="2"/>
      <c r="R182" s="2"/>
      <c r="S182" s="2"/>
      <c r="T182" s="2"/>
    </row>
    <row r="183" spans="1:20" ht="14.25" customHeight="1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4"/>
      <c r="O183" s="2"/>
      <c r="P183" s="2"/>
      <c r="Q183" s="2"/>
      <c r="R183" s="2"/>
      <c r="S183" s="2"/>
      <c r="T183" s="2"/>
    </row>
    <row r="184" spans="1:20" ht="14.25" customHeight="1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4"/>
      <c r="O184" s="2"/>
      <c r="P184" s="2"/>
      <c r="Q184" s="2"/>
      <c r="R184" s="2"/>
      <c r="S184" s="2"/>
      <c r="T184" s="2"/>
    </row>
    <row r="185" spans="1:20" ht="14.25" customHeight="1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4"/>
      <c r="O185" s="2"/>
      <c r="P185" s="2"/>
      <c r="Q185" s="2"/>
      <c r="R185" s="2"/>
      <c r="S185" s="2"/>
      <c r="T185" s="2"/>
    </row>
    <row r="186" spans="1:20" ht="14.25" customHeight="1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4"/>
      <c r="O186" s="2"/>
      <c r="P186" s="2"/>
      <c r="Q186" s="2"/>
      <c r="R186" s="2"/>
      <c r="S186" s="2"/>
      <c r="T186" s="2"/>
    </row>
    <row r="187" spans="1:20" ht="14.25" customHeight="1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4"/>
      <c r="O187" s="2"/>
      <c r="P187" s="2"/>
      <c r="Q187" s="2"/>
      <c r="R187" s="2"/>
      <c r="S187" s="2"/>
      <c r="T187" s="2"/>
    </row>
    <row r="188" spans="1:20" ht="14.25" customHeight="1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4"/>
      <c r="O188" s="2"/>
      <c r="P188" s="2"/>
      <c r="Q188" s="2"/>
      <c r="R188" s="2"/>
      <c r="S188" s="2"/>
      <c r="T188" s="2"/>
    </row>
    <row r="189" spans="1:20" ht="14.25" customHeight="1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4"/>
      <c r="O189" s="2"/>
      <c r="P189" s="2"/>
      <c r="Q189" s="2"/>
      <c r="R189" s="2"/>
      <c r="S189" s="2"/>
      <c r="T189" s="2"/>
    </row>
    <row r="190" spans="1:20" ht="14.25" customHeight="1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4"/>
      <c r="O190" s="2"/>
      <c r="P190" s="2"/>
      <c r="Q190" s="2"/>
      <c r="R190" s="2"/>
      <c r="S190" s="2"/>
      <c r="T190" s="2"/>
    </row>
    <row r="191" spans="1:20" ht="14.25" customHeight="1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4"/>
      <c r="O191" s="2"/>
      <c r="P191" s="2"/>
      <c r="Q191" s="2"/>
      <c r="R191" s="2"/>
      <c r="S191" s="2"/>
      <c r="T191" s="2"/>
    </row>
    <row r="192" spans="1:20" ht="14.25" customHeight="1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4"/>
      <c r="O192" s="2"/>
      <c r="P192" s="2"/>
      <c r="Q192" s="2"/>
      <c r="R192" s="2"/>
      <c r="S192" s="2"/>
      <c r="T192" s="2"/>
    </row>
    <row r="193" spans="1:20" ht="14.25" customHeight="1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4"/>
      <c r="O193" s="2"/>
      <c r="P193" s="2"/>
      <c r="Q193" s="2"/>
      <c r="R193" s="2"/>
      <c r="S193" s="2"/>
      <c r="T193" s="2"/>
    </row>
    <row r="194" spans="1:20" ht="14.25" customHeight="1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4"/>
      <c r="O194" s="2"/>
      <c r="P194" s="2"/>
      <c r="Q194" s="2"/>
      <c r="R194" s="2"/>
      <c r="S194" s="2"/>
      <c r="T194" s="2"/>
    </row>
    <row r="195" spans="1:20" ht="14.25" customHeight="1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4"/>
      <c r="O195" s="2"/>
      <c r="P195" s="2"/>
      <c r="Q195" s="2"/>
      <c r="R195" s="2"/>
      <c r="S195" s="2"/>
      <c r="T195" s="2"/>
    </row>
    <row r="196" spans="1:20" ht="14.25" customHeight="1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4"/>
      <c r="O196" s="2"/>
      <c r="P196" s="2"/>
      <c r="Q196" s="2"/>
      <c r="R196" s="2"/>
      <c r="S196" s="2"/>
      <c r="T196" s="2"/>
    </row>
    <row r="197" spans="1:20" ht="14.25" customHeight="1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4"/>
      <c r="O197" s="2"/>
      <c r="P197" s="2"/>
      <c r="Q197" s="2"/>
      <c r="R197" s="2"/>
      <c r="S197" s="2"/>
      <c r="T197" s="2"/>
    </row>
    <row r="198" spans="1:20" ht="14.25" customHeight="1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4"/>
      <c r="O198" s="2"/>
      <c r="P198" s="2"/>
      <c r="Q198" s="2"/>
      <c r="R198" s="2"/>
      <c r="S198" s="2"/>
      <c r="T198" s="2"/>
    </row>
    <row r="199" spans="1:20" ht="14.25" customHeight="1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4"/>
      <c r="O199" s="2"/>
      <c r="P199" s="2"/>
      <c r="Q199" s="2"/>
      <c r="R199" s="2"/>
      <c r="S199" s="2"/>
      <c r="T199" s="2"/>
    </row>
    <row r="200" spans="1:20" ht="14.25" customHeight="1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4"/>
      <c r="O200" s="2"/>
      <c r="P200" s="2"/>
      <c r="Q200" s="2"/>
      <c r="R200" s="2"/>
      <c r="S200" s="2"/>
      <c r="T200" s="2"/>
    </row>
    <row r="201" spans="1:20" ht="14.25" customHeight="1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4"/>
      <c r="O201" s="2"/>
      <c r="P201" s="2"/>
      <c r="Q201" s="2"/>
      <c r="R201" s="2"/>
      <c r="S201" s="2"/>
      <c r="T201" s="2"/>
    </row>
    <row r="202" spans="1:20" ht="14.25" customHeight="1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4"/>
      <c r="O202" s="2"/>
      <c r="P202" s="2"/>
      <c r="Q202" s="2"/>
      <c r="R202" s="2"/>
      <c r="S202" s="2"/>
      <c r="T202" s="2"/>
    </row>
    <row r="203" spans="1:20" ht="14.25" customHeight="1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4"/>
      <c r="O203" s="2"/>
      <c r="P203" s="2"/>
      <c r="Q203" s="2"/>
      <c r="R203" s="2"/>
      <c r="S203" s="2"/>
      <c r="T203" s="2"/>
    </row>
    <row r="204" spans="1:20" ht="14.25" customHeight="1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4"/>
      <c r="O204" s="2"/>
      <c r="P204" s="2"/>
      <c r="Q204" s="2"/>
      <c r="R204" s="2"/>
      <c r="S204" s="2"/>
      <c r="T204" s="2"/>
    </row>
    <row r="205" spans="1:20" ht="14.25" customHeight="1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4"/>
      <c r="O205" s="2"/>
      <c r="P205" s="2"/>
      <c r="Q205" s="2"/>
      <c r="R205" s="2"/>
      <c r="S205" s="2"/>
      <c r="T205" s="2"/>
    </row>
    <row r="206" spans="1:20" ht="14.25" customHeight="1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4"/>
      <c r="O206" s="2"/>
      <c r="P206" s="2"/>
      <c r="Q206" s="2"/>
      <c r="R206" s="2"/>
      <c r="S206" s="2"/>
      <c r="T206" s="2"/>
    </row>
    <row r="207" spans="1:20" ht="14.25" customHeight="1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4"/>
      <c r="O207" s="2"/>
      <c r="P207" s="2"/>
      <c r="Q207" s="2"/>
      <c r="R207" s="2"/>
      <c r="S207" s="2"/>
      <c r="T207" s="2"/>
    </row>
    <row r="208" spans="1:20" ht="14.25" customHeight="1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4"/>
      <c r="O208" s="2"/>
      <c r="P208" s="2"/>
      <c r="Q208" s="2"/>
      <c r="R208" s="2"/>
      <c r="S208" s="2"/>
      <c r="T208" s="2"/>
    </row>
    <row r="209" spans="1:20" ht="14.25" customHeight="1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4"/>
      <c r="O209" s="2"/>
      <c r="P209" s="2"/>
      <c r="Q209" s="2"/>
      <c r="R209" s="2"/>
      <c r="S209" s="2"/>
      <c r="T209" s="2"/>
    </row>
    <row r="210" spans="1:20" ht="14.25" customHeight="1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4"/>
      <c r="O210" s="2"/>
      <c r="P210" s="2"/>
      <c r="Q210" s="2"/>
      <c r="R210" s="2"/>
      <c r="S210" s="2"/>
      <c r="T210" s="2"/>
    </row>
    <row r="211" spans="1:20" ht="14.25" customHeight="1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4"/>
      <c r="O211" s="2"/>
      <c r="P211" s="2"/>
      <c r="Q211" s="2"/>
      <c r="R211" s="2"/>
      <c r="S211" s="2"/>
      <c r="T211" s="2"/>
    </row>
    <row r="212" spans="1:20" ht="14.25" customHeight="1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4"/>
      <c r="O212" s="2"/>
      <c r="P212" s="2"/>
      <c r="Q212" s="2"/>
      <c r="R212" s="2"/>
      <c r="S212" s="2"/>
      <c r="T212" s="2"/>
    </row>
    <row r="213" spans="1:20" ht="14.25" customHeight="1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4"/>
      <c r="O213" s="2"/>
      <c r="P213" s="2"/>
      <c r="Q213" s="2"/>
      <c r="R213" s="2"/>
      <c r="S213" s="2"/>
      <c r="T213" s="2"/>
    </row>
    <row r="214" spans="1:20" ht="14.25" customHeight="1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4"/>
      <c r="O214" s="2"/>
      <c r="P214" s="2"/>
      <c r="Q214" s="2"/>
      <c r="R214" s="2"/>
      <c r="S214" s="2"/>
      <c r="T214" s="2"/>
    </row>
    <row r="215" spans="1:20" ht="14.25" customHeight="1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4"/>
      <c r="O215" s="2"/>
      <c r="P215" s="2"/>
      <c r="Q215" s="2"/>
      <c r="R215" s="2"/>
      <c r="S215" s="2"/>
      <c r="T215" s="2"/>
    </row>
    <row r="216" spans="1:20" ht="14.25" customHeight="1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4"/>
      <c r="O216" s="2"/>
      <c r="P216" s="2"/>
      <c r="Q216" s="2"/>
      <c r="R216" s="2"/>
      <c r="S216" s="2"/>
      <c r="T216" s="2"/>
    </row>
    <row r="217" spans="1:20" ht="14.25" customHeight="1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4"/>
      <c r="O217" s="2"/>
      <c r="P217" s="2"/>
      <c r="Q217" s="2"/>
      <c r="R217" s="2"/>
      <c r="S217" s="2"/>
      <c r="T217" s="2"/>
    </row>
    <row r="218" spans="1:20" ht="14.25" customHeight="1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4"/>
      <c r="O218" s="2"/>
      <c r="P218" s="2"/>
      <c r="Q218" s="2"/>
      <c r="R218" s="2"/>
      <c r="S218" s="2"/>
      <c r="T218" s="2"/>
    </row>
    <row r="219" spans="1:20" ht="14.25" customHeight="1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4"/>
      <c r="O219" s="2"/>
      <c r="P219" s="2"/>
      <c r="Q219" s="2"/>
      <c r="R219" s="2"/>
      <c r="S219" s="2"/>
      <c r="T219" s="2"/>
    </row>
    <row r="220" spans="1:20" ht="14.25" customHeight="1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4"/>
      <c r="O220" s="2"/>
      <c r="P220" s="2"/>
      <c r="Q220" s="2"/>
      <c r="R220" s="2"/>
      <c r="S220" s="2"/>
      <c r="T220" s="2"/>
    </row>
    <row r="221" spans="1:20" ht="14.25" customHeight="1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4"/>
      <c r="O221" s="2"/>
      <c r="P221" s="2"/>
      <c r="Q221" s="2"/>
      <c r="R221" s="2"/>
      <c r="S221" s="2"/>
      <c r="T221" s="2"/>
    </row>
    <row r="222" spans="1:20" ht="14.25" customHeight="1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4"/>
      <c r="O222" s="2"/>
      <c r="P222" s="2"/>
      <c r="Q222" s="2"/>
      <c r="R222" s="2"/>
      <c r="S222" s="2"/>
      <c r="T222" s="2"/>
    </row>
    <row r="223" spans="1:20" ht="14.25" customHeight="1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4"/>
      <c r="O223" s="2"/>
      <c r="P223" s="2"/>
      <c r="Q223" s="2"/>
      <c r="R223" s="2"/>
      <c r="S223" s="2"/>
      <c r="T223" s="2"/>
    </row>
    <row r="224" spans="1:20" ht="14.25" customHeight="1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4"/>
      <c r="O224" s="2"/>
      <c r="P224" s="2"/>
      <c r="Q224" s="2"/>
      <c r="R224" s="2"/>
      <c r="S224" s="2"/>
      <c r="T224" s="2"/>
    </row>
    <row r="225" spans="1:20" ht="14.25" customHeight="1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4"/>
      <c r="O225" s="2"/>
      <c r="P225" s="2"/>
      <c r="Q225" s="2"/>
      <c r="R225" s="2"/>
      <c r="S225" s="2"/>
      <c r="T225" s="2"/>
    </row>
    <row r="226" spans="1:20" ht="14.25" customHeight="1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4"/>
      <c r="O226" s="2"/>
      <c r="P226" s="2"/>
      <c r="Q226" s="2"/>
      <c r="R226" s="2"/>
      <c r="S226" s="2"/>
      <c r="T226" s="2"/>
    </row>
    <row r="227" spans="1:20" ht="14.25" customHeight="1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4"/>
      <c r="O227" s="2"/>
      <c r="P227" s="2"/>
      <c r="Q227" s="2"/>
      <c r="R227" s="2"/>
      <c r="S227" s="2"/>
      <c r="T227" s="2"/>
    </row>
    <row r="228" spans="1:20" ht="14.25" customHeight="1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4"/>
      <c r="O228" s="2"/>
      <c r="P228" s="2"/>
      <c r="Q228" s="2"/>
      <c r="R228" s="2"/>
      <c r="S228" s="2"/>
      <c r="T228" s="2"/>
    </row>
    <row r="229" spans="1:20" ht="14.25" customHeight="1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4"/>
      <c r="O229" s="2"/>
      <c r="P229" s="2"/>
      <c r="Q229" s="2"/>
      <c r="R229" s="2"/>
      <c r="S229" s="2"/>
      <c r="T229" s="2"/>
    </row>
    <row r="230" spans="1:20" ht="14.25" customHeight="1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4"/>
      <c r="O230" s="2"/>
      <c r="P230" s="2"/>
      <c r="Q230" s="2"/>
      <c r="R230" s="2"/>
      <c r="S230" s="2"/>
      <c r="T230" s="2"/>
    </row>
    <row r="231" spans="1:20" ht="14.25" customHeight="1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4"/>
      <c r="O231" s="2"/>
      <c r="P231" s="2"/>
      <c r="Q231" s="2"/>
      <c r="R231" s="2"/>
      <c r="S231" s="2"/>
      <c r="T231" s="2"/>
    </row>
    <row r="232" spans="1:20" ht="14.25" customHeight="1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4"/>
      <c r="O232" s="2"/>
      <c r="P232" s="2"/>
      <c r="Q232" s="2"/>
      <c r="R232" s="2"/>
      <c r="S232" s="2"/>
      <c r="T232" s="2"/>
    </row>
    <row r="233" spans="1:20" ht="14.25" customHeight="1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4"/>
      <c r="O233" s="2"/>
      <c r="P233" s="2"/>
      <c r="Q233" s="2"/>
      <c r="R233" s="2"/>
      <c r="S233" s="2"/>
      <c r="T233" s="2"/>
    </row>
    <row r="234" spans="1:20" ht="14.25" customHeight="1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4"/>
      <c r="O234" s="2"/>
      <c r="P234" s="2"/>
      <c r="Q234" s="2"/>
      <c r="R234" s="2"/>
      <c r="S234" s="2"/>
      <c r="T234" s="2"/>
    </row>
    <row r="235" spans="1:20" ht="14.25" customHeight="1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4"/>
      <c r="O235" s="2"/>
      <c r="P235" s="2"/>
      <c r="Q235" s="2"/>
      <c r="R235" s="2"/>
      <c r="S235" s="2"/>
      <c r="T235" s="2"/>
    </row>
    <row r="236" spans="1:20" ht="14.25" customHeight="1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4"/>
      <c r="O236" s="2"/>
      <c r="P236" s="2"/>
      <c r="Q236" s="2"/>
      <c r="R236" s="2"/>
      <c r="S236" s="2"/>
      <c r="T236" s="2"/>
    </row>
    <row r="237" spans="1:20" ht="14.25" customHeight="1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4"/>
      <c r="O237" s="2"/>
      <c r="P237" s="2"/>
      <c r="Q237" s="2"/>
      <c r="R237" s="2"/>
      <c r="S237" s="2"/>
      <c r="T237" s="2"/>
    </row>
    <row r="238" spans="1:20" ht="14.25" customHeight="1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4"/>
      <c r="O238" s="2"/>
      <c r="P238" s="2"/>
      <c r="Q238" s="2"/>
      <c r="R238" s="2"/>
      <c r="S238" s="2"/>
      <c r="T238" s="2"/>
    </row>
    <row r="239" spans="1:20" ht="14.25" customHeight="1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4"/>
      <c r="O239" s="2"/>
      <c r="P239" s="2"/>
      <c r="Q239" s="2"/>
      <c r="R239" s="2"/>
      <c r="S239" s="2"/>
      <c r="T239" s="2"/>
    </row>
    <row r="240" spans="1:20" ht="14.25" customHeight="1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4"/>
      <c r="O240" s="2"/>
      <c r="P240" s="2"/>
      <c r="Q240" s="2"/>
      <c r="R240" s="2"/>
      <c r="S240" s="2"/>
      <c r="T240" s="2"/>
    </row>
    <row r="241" spans="1:20" ht="14.25" customHeight="1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4"/>
      <c r="O241" s="2"/>
      <c r="P241" s="2"/>
      <c r="Q241" s="2"/>
      <c r="R241" s="2"/>
      <c r="S241" s="2"/>
      <c r="T241" s="2"/>
    </row>
    <row r="242" spans="1:20" ht="14.25" customHeight="1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4"/>
      <c r="O242" s="2"/>
      <c r="P242" s="2"/>
      <c r="Q242" s="2"/>
      <c r="R242" s="2"/>
      <c r="S242" s="2"/>
      <c r="T242" s="2"/>
    </row>
    <row r="243" spans="1:20" ht="14.25" customHeight="1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4"/>
      <c r="O243" s="2"/>
      <c r="P243" s="2"/>
      <c r="Q243" s="2"/>
      <c r="R243" s="2"/>
      <c r="S243" s="2"/>
      <c r="T243" s="2"/>
    </row>
    <row r="244" spans="1:20" ht="14.25" customHeight="1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4"/>
      <c r="O244" s="2"/>
      <c r="P244" s="2"/>
      <c r="Q244" s="2"/>
      <c r="R244" s="2"/>
      <c r="S244" s="2"/>
      <c r="T244" s="2"/>
    </row>
    <row r="245" spans="1:20" ht="14.25" customHeight="1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4"/>
      <c r="O245" s="2"/>
      <c r="P245" s="2"/>
      <c r="Q245" s="2"/>
      <c r="R245" s="2"/>
      <c r="S245" s="2"/>
      <c r="T245" s="2"/>
    </row>
    <row r="246" spans="1:20" ht="14.25" customHeight="1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4"/>
      <c r="O246" s="2"/>
      <c r="P246" s="2"/>
      <c r="Q246" s="2"/>
      <c r="R246" s="2"/>
      <c r="S246" s="2"/>
      <c r="T246" s="2"/>
    </row>
    <row r="247" spans="1:20" ht="14.25" customHeight="1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4"/>
      <c r="O247" s="2"/>
      <c r="P247" s="2"/>
      <c r="Q247" s="2"/>
      <c r="R247" s="2"/>
      <c r="S247" s="2"/>
      <c r="T247" s="2"/>
    </row>
    <row r="248" spans="1:20" ht="14.25" customHeight="1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4"/>
      <c r="O248" s="2"/>
      <c r="P248" s="2"/>
      <c r="Q248" s="2"/>
      <c r="R248" s="2"/>
      <c r="S248" s="2"/>
      <c r="T248" s="2"/>
    </row>
    <row r="249" spans="1:20" ht="14.25" customHeight="1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4"/>
      <c r="O249" s="2"/>
      <c r="P249" s="2"/>
      <c r="Q249" s="2"/>
      <c r="R249" s="2"/>
      <c r="S249" s="2"/>
      <c r="T249" s="2"/>
    </row>
    <row r="250" spans="1:20" ht="14.25" customHeight="1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4"/>
      <c r="O250" s="2"/>
      <c r="P250" s="2"/>
      <c r="Q250" s="2"/>
      <c r="R250" s="2"/>
      <c r="S250" s="2"/>
      <c r="T250" s="2"/>
    </row>
    <row r="251" spans="1:20" ht="14.25" customHeight="1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4"/>
      <c r="O251" s="2"/>
      <c r="P251" s="2"/>
      <c r="Q251" s="2"/>
      <c r="R251" s="2"/>
      <c r="S251" s="2"/>
      <c r="T251" s="2"/>
    </row>
    <row r="252" spans="1:20" ht="14.25" customHeight="1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4"/>
      <c r="O252" s="2"/>
      <c r="P252" s="2"/>
      <c r="Q252" s="2"/>
      <c r="R252" s="2"/>
      <c r="S252" s="2"/>
      <c r="T252" s="2"/>
    </row>
    <row r="253" spans="1:20" ht="14.25" customHeight="1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4"/>
      <c r="O253" s="2"/>
      <c r="P253" s="2"/>
      <c r="Q253" s="2"/>
      <c r="R253" s="2"/>
      <c r="S253" s="2"/>
      <c r="T253" s="2"/>
    </row>
    <row r="254" spans="1:20" ht="14.25" customHeight="1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4"/>
      <c r="O254" s="2"/>
      <c r="P254" s="2"/>
      <c r="Q254" s="2"/>
      <c r="R254" s="2"/>
      <c r="S254" s="2"/>
      <c r="T254" s="2"/>
    </row>
    <row r="255" spans="1:20" ht="14.25" customHeight="1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4"/>
      <c r="O255" s="2"/>
      <c r="P255" s="2"/>
      <c r="Q255" s="2"/>
      <c r="R255" s="2"/>
      <c r="S255" s="2"/>
      <c r="T255" s="2"/>
    </row>
    <row r="256" spans="1:20" ht="14.25" customHeight="1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4"/>
      <c r="O256" s="2"/>
      <c r="P256" s="2"/>
      <c r="Q256" s="2"/>
      <c r="R256" s="2"/>
      <c r="S256" s="2"/>
      <c r="T256" s="2"/>
    </row>
    <row r="257" spans="1:20" ht="14.25" customHeight="1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4"/>
      <c r="O257" s="2"/>
      <c r="P257" s="2"/>
      <c r="Q257" s="2"/>
      <c r="R257" s="2"/>
      <c r="S257" s="2"/>
      <c r="T257" s="2"/>
    </row>
    <row r="258" spans="1:20" ht="14.25" customHeight="1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4"/>
      <c r="O258" s="2"/>
      <c r="P258" s="2"/>
      <c r="Q258" s="2"/>
      <c r="R258" s="2"/>
      <c r="S258" s="2"/>
      <c r="T258" s="2"/>
    </row>
    <row r="259" spans="1:20" ht="14.25" customHeight="1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4"/>
      <c r="O259" s="2"/>
      <c r="P259" s="2"/>
      <c r="Q259" s="2"/>
      <c r="R259" s="2"/>
      <c r="S259" s="2"/>
      <c r="T259" s="2"/>
    </row>
    <row r="260" spans="1:20" ht="14.25" customHeight="1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4"/>
      <c r="O260" s="2"/>
      <c r="P260" s="2"/>
      <c r="Q260" s="2"/>
      <c r="R260" s="2"/>
      <c r="S260" s="2"/>
      <c r="T260" s="2"/>
    </row>
    <row r="261" spans="1:20" ht="14.25" customHeight="1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4"/>
      <c r="O261" s="2"/>
      <c r="P261" s="2"/>
      <c r="Q261" s="2"/>
      <c r="R261" s="2"/>
      <c r="S261" s="2"/>
      <c r="T261" s="2"/>
    </row>
    <row r="262" spans="1:20" ht="14.25" customHeight="1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4"/>
      <c r="O262" s="2"/>
      <c r="P262" s="2"/>
      <c r="Q262" s="2"/>
      <c r="R262" s="2"/>
      <c r="S262" s="2"/>
      <c r="T262" s="2"/>
    </row>
    <row r="263" spans="1:20" ht="14.25" customHeight="1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4"/>
      <c r="O263" s="2"/>
      <c r="P263" s="2"/>
      <c r="Q263" s="2"/>
      <c r="R263" s="2"/>
      <c r="S263" s="2"/>
      <c r="T263" s="2"/>
    </row>
    <row r="264" spans="1:20" ht="14.25" customHeight="1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4"/>
      <c r="O264" s="2"/>
      <c r="P264" s="2"/>
      <c r="Q264" s="2"/>
      <c r="R264" s="2"/>
      <c r="S264" s="2"/>
      <c r="T264" s="2"/>
    </row>
    <row r="265" spans="1:20" ht="14.25" customHeight="1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4"/>
      <c r="O265" s="2"/>
      <c r="P265" s="2"/>
      <c r="Q265" s="2"/>
      <c r="R265" s="2"/>
      <c r="S265" s="2"/>
      <c r="T265" s="2"/>
    </row>
    <row r="266" spans="1:20" ht="14.25" customHeight="1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4"/>
      <c r="O266" s="2"/>
      <c r="P266" s="2"/>
      <c r="Q266" s="2"/>
      <c r="R266" s="2"/>
      <c r="S266" s="2"/>
      <c r="T266" s="2"/>
    </row>
    <row r="267" spans="1:20" ht="14.25" customHeight="1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4"/>
      <c r="O267" s="2"/>
      <c r="P267" s="2"/>
      <c r="Q267" s="2"/>
      <c r="R267" s="2"/>
      <c r="S267" s="2"/>
      <c r="T267" s="2"/>
    </row>
    <row r="268" spans="1:20" ht="14.25" customHeight="1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4"/>
      <c r="O268" s="2"/>
      <c r="P268" s="2"/>
      <c r="Q268" s="2"/>
      <c r="R268" s="2"/>
      <c r="S268" s="2"/>
      <c r="T268" s="2"/>
    </row>
    <row r="269" spans="1:20" ht="14.25" customHeight="1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4"/>
      <c r="O269" s="2"/>
      <c r="P269" s="2"/>
      <c r="Q269" s="2"/>
      <c r="R269" s="2"/>
      <c r="S269" s="2"/>
      <c r="T269" s="2"/>
    </row>
    <row r="270" spans="1:20" ht="14.25" customHeight="1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4"/>
      <c r="O270" s="2"/>
      <c r="P270" s="2"/>
      <c r="Q270" s="2"/>
      <c r="R270" s="2"/>
      <c r="S270" s="2"/>
      <c r="T270" s="2"/>
    </row>
    <row r="271" spans="1:20" ht="14.25" customHeight="1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4"/>
      <c r="O271" s="2"/>
      <c r="P271" s="2"/>
      <c r="Q271" s="2"/>
      <c r="R271" s="2"/>
      <c r="S271" s="2"/>
      <c r="T271" s="2"/>
    </row>
    <row r="272" spans="1:20" ht="14.25" customHeight="1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4"/>
      <c r="O272" s="2"/>
      <c r="P272" s="2"/>
      <c r="Q272" s="2"/>
      <c r="R272" s="2"/>
      <c r="S272" s="2"/>
      <c r="T272" s="2"/>
    </row>
    <row r="273" spans="1:20" ht="14.25" customHeight="1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4"/>
      <c r="O273" s="2"/>
      <c r="P273" s="2"/>
      <c r="Q273" s="2"/>
      <c r="R273" s="2"/>
      <c r="S273" s="2"/>
      <c r="T273" s="2"/>
    </row>
    <row r="274" spans="1:20" ht="14.25" customHeight="1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4"/>
      <c r="O274" s="2"/>
      <c r="P274" s="2"/>
      <c r="Q274" s="2"/>
      <c r="R274" s="2"/>
      <c r="S274" s="2"/>
      <c r="T274" s="2"/>
    </row>
    <row r="275" spans="1:20" ht="14.25" customHeight="1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4"/>
      <c r="O275" s="2"/>
      <c r="P275" s="2"/>
      <c r="Q275" s="2"/>
      <c r="R275" s="2"/>
      <c r="S275" s="2"/>
      <c r="T275" s="2"/>
    </row>
    <row r="276" spans="1:20" ht="14.25" customHeight="1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4"/>
      <c r="O276" s="2"/>
      <c r="P276" s="2"/>
      <c r="Q276" s="2"/>
      <c r="R276" s="2"/>
      <c r="S276" s="2"/>
      <c r="T276" s="2"/>
    </row>
    <row r="277" spans="1:20" ht="14.25" customHeight="1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4"/>
      <c r="O277" s="2"/>
      <c r="P277" s="2"/>
      <c r="Q277" s="2"/>
      <c r="R277" s="2"/>
      <c r="S277" s="2"/>
      <c r="T277" s="2"/>
    </row>
    <row r="278" spans="1:20" ht="14.25" customHeight="1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4"/>
      <c r="O278" s="2"/>
      <c r="P278" s="2"/>
      <c r="Q278" s="2"/>
      <c r="R278" s="2"/>
      <c r="S278" s="2"/>
      <c r="T278" s="2"/>
    </row>
    <row r="279" spans="1:20" ht="14.25" customHeight="1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4"/>
      <c r="O279" s="2"/>
      <c r="P279" s="2"/>
      <c r="Q279" s="2"/>
      <c r="R279" s="2"/>
      <c r="S279" s="2"/>
      <c r="T279" s="2"/>
    </row>
    <row r="280" spans="1:20" ht="14.25" customHeight="1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4"/>
      <c r="O280" s="2"/>
      <c r="P280" s="2"/>
      <c r="Q280" s="2"/>
      <c r="R280" s="2"/>
      <c r="S280" s="2"/>
      <c r="T280" s="2"/>
    </row>
    <row r="281" spans="1:20" ht="14.25" customHeight="1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4"/>
      <c r="O281" s="2"/>
      <c r="P281" s="2"/>
      <c r="Q281" s="2"/>
      <c r="R281" s="2"/>
      <c r="S281" s="2"/>
      <c r="T281" s="2"/>
    </row>
    <row r="282" spans="1:20" ht="14.25" customHeight="1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4"/>
      <c r="O282" s="2"/>
      <c r="P282" s="2"/>
      <c r="Q282" s="2"/>
      <c r="R282" s="2"/>
      <c r="S282" s="2"/>
      <c r="T282" s="2"/>
    </row>
    <row r="283" spans="1:20" ht="14.25" customHeight="1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4"/>
      <c r="O283" s="2"/>
      <c r="P283" s="2"/>
      <c r="Q283" s="2"/>
      <c r="R283" s="2"/>
      <c r="S283" s="2"/>
      <c r="T283" s="2"/>
    </row>
    <row r="284" spans="1:20" ht="14.25" customHeight="1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4"/>
      <c r="O284" s="2"/>
      <c r="P284" s="2"/>
      <c r="Q284" s="2"/>
      <c r="R284" s="2"/>
      <c r="S284" s="2"/>
      <c r="T284" s="2"/>
    </row>
    <row r="285" spans="1:20" ht="14.25" customHeight="1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4"/>
      <c r="O285" s="2"/>
      <c r="P285" s="2"/>
      <c r="Q285" s="2"/>
      <c r="R285" s="2"/>
      <c r="S285" s="2"/>
      <c r="T285" s="2"/>
    </row>
    <row r="286" spans="1:20" ht="14.25" customHeight="1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4"/>
      <c r="O286" s="2"/>
      <c r="P286" s="2"/>
      <c r="Q286" s="2"/>
      <c r="R286" s="2"/>
      <c r="S286" s="2"/>
      <c r="T286" s="2"/>
    </row>
    <row r="287" spans="1:20" ht="14.25" customHeight="1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4"/>
      <c r="O287" s="2"/>
      <c r="P287" s="2"/>
      <c r="Q287" s="2"/>
      <c r="R287" s="2"/>
      <c r="S287" s="2"/>
      <c r="T287" s="2"/>
    </row>
    <row r="288" spans="1:20" ht="14.25" customHeight="1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4"/>
      <c r="O288" s="2"/>
      <c r="P288" s="2"/>
      <c r="Q288" s="2"/>
      <c r="R288" s="2"/>
      <c r="S288" s="2"/>
      <c r="T288" s="2"/>
    </row>
    <row r="289" spans="1:20" ht="14.25" customHeight="1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4"/>
      <c r="O289" s="2"/>
      <c r="P289" s="2"/>
      <c r="Q289" s="2"/>
      <c r="R289" s="2"/>
      <c r="S289" s="2"/>
      <c r="T289" s="2"/>
    </row>
    <row r="290" spans="1:20" ht="14.25" customHeight="1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4"/>
      <c r="O290" s="2"/>
      <c r="P290" s="2"/>
      <c r="Q290" s="2"/>
      <c r="R290" s="2"/>
      <c r="S290" s="2"/>
      <c r="T290" s="2"/>
    </row>
    <row r="291" spans="1:20" ht="14.25" customHeight="1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4"/>
      <c r="O291" s="2"/>
      <c r="P291" s="2"/>
      <c r="Q291" s="2"/>
      <c r="R291" s="2"/>
      <c r="S291" s="2"/>
      <c r="T291" s="2"/>
    </row>
    <row r="292" spans="1:20" ht="14.25" customHeight="1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4"/>
      <c r="O292" s="2"/>
      <c r="P292" s="2"/>
      <c r="Q292" s="2"/>
      <c r="R292" s="2"/>
      <c r="S292" s="2"/>
      <c r="T292" s="2"/>
    </row>
    <row r="293" spans="1:20" ht="14.25" customHeight="1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4"/>
      <c r="O293" s="2"/>
      <c r="P293" s="2"/>
      <c r="Q293" s="2"/>
      <c r="R293" s="2"/>
      <c r="S293" s="2"/>
      <c r="T293" s="2"/>
    </row>
    <row r="294" spans="1:20" ht="14.25" customHeight="1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4"/>
      <c r="O294" s="2"/>
      <c r="P294" s="2"/>
      <c r="Q294" s="2"/>
      <c r="R294" s="2"/>
      <c r="S294" s="2"/>
      <c r="T294" s="2"/>
    </row>
    <row r="295" spans="1:20" ht="14.25" customHeight="1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4"/>
      <c r="O295" s="2"/>
      <c r="P295" s="2"/>
      <c r="Q295" s="2"/>
      <c r="R295" s="2"/>
      <c r="S295" s="2"/>
      <c r="T295" s="2"/>
    </row>
    <row r="296" spans="1:20" ht="14.25" customHeight="1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4"/>
      <c r="O296" s="2"/>
      <c r="P296" s="2"/>
      <c r="Q296" s="2"/>
      <c r="R296" s="2"/>
      <c r="S296" s="2"/>
      <c r="T296" s="2"/>
    </row>
    <row r="297" spans="1:20" ht="14.25" customHeight="1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4"/>
      <c r="O297" s="2"/>
      <c r="P297" s="2"/>
      <c r="Q297" s="2"/>
      <c r="R297" s="2"/>
      <c r="S297" s="2"/>
      <c r="T297" s="2"/>
    </row>
    <row r="298" spans="1:20" ht="14.25" customHeight="1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4"/>
      <c r="O298" s="2"/>
      <c r="P298" s="2"/>
      <c r="Q298" s="2"/>
      <c r="R298" s="2"/>
      <c r="S298" s="2"/>
      <c r="T298" s="2"/>
    </row>
    <row r="299" spans="1:20" ht="14.25" customHeight="1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4"/>
      <c r="O299" s="2"/>
      <c r="P299" s="2"/>
      <c r="Q299" s="2"/>
      <c r="R299" s="2"/>
      <c r="S299" s="2"/>
      <c r="T299" s="2"/>
    </row>
    <row r="300" spans="1:20" ht="14.25" customHeight="1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4"/>
      <c r="O300" s="2"/>
      <c r="P300" s="2"/>
      <c r="Q300" s="2"/>
      <c r="R300" s="2"/>
      <c r="S300" s="2"/>
      <c r="T300" s="2"/>
    </row>
    <row r="301" spans="1:20" ht="14.25" customHeight="1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4"/>
      <c r="O301" s="2"/>
      <c r="P301" s="2"/>
      <c r="Q301" s="2"/>
      <c r="R301" s="2"/>
      <c r="S301" s="2"/>
      <c r="T301" s="2"/>
    </row>
    <row r="302" spans="1:20" ht="14.25" customHeight="1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4"/>
      <c r="O302" s="2"/>
      <c r="P302" s="2"/>
      <c r="Q302" s="2"/>
      <c r="R302" s="2"/>
      <c r="S302" s="2"/>
      <c r="T302" s="2"/>
    </row>
    <row r="303" spans="1:20" ht="14.25" customHeight="1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4"/>
      <c r="O303" s="2"/>
      <c r="P303" s="2"/>
      <c r="Q303" s="2"/>
      <c r="R303" s="2"/>
      <c r="S303" s="2"/>
      <c r="T303" s="2"/>
    </row>
    <row r="304" spans="1:20" ht="14.25" customHeight="1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4"/>
      <c r="O304" s="2"/>
      <c r="P304" s="2"/>
      <c r="Q304" s="2"/>
      <c r="R304" s="2"/>
      <c r="S304" s="2"/>
      <c r="T304" s="2"/>
    </row>
    <row r="305" spans="1:20" ht="14.25" customHeight="1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4"/>
      <c r="O305" s="2"/>
      <c r="P305" s="2"/>
      <c r="Q305" s="2"/>
      <c r="R305" s="2"/>
      <c r="S305" s="2"/>
      <c r="T305" s="2"/>
    </row>
    <row r="306" spans="1:20" ht="14.25" customHeight="1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4"/>
      <c r="O306" s="2"/>
      <c r="P306" s="2"/>
      <c r="Q306" s="2"/>
      <c r="R306" s="2"/>
      <c r="S306" s="2"/>
      <c r="T306" s="2"/>
    </row>
    <row r="307" spans="1:20" ht="14.25" customHeight="1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4"/>
      <c r="O307" s="2"/>
      <c r="P307" s="2"/>
      <c r="Q307" s="2"/>
      <c r="R307" s="2"/>
      <c r="S307" s="2"/>
      <c r="T307" s="2"/>
    </row>
    <row r="308" spans="1:20" ht="14.25" customHeight="1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4"/>
      <c r="O308" s="2"/>
      <c r="P308" s="2"/>
      <c r="Q308" s="2"/>
      <c r="R308" s="2"/>
      <c r="S308" s="2"/>
      <c r="T308" s="2"/>
    </row>
    <row r="309" spans="1:20" ht="14.25" customHeight="1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4"/>
      <c r="O309" s="2"/>
      <c r="P309" s="2"/>
      <c r="Q309" s="2"/>
      <c r="R309" s="2"/>
      <c r="S309" s="2"/>
      <c r="T309" s="2"/>
    </row>
    <row r="310" spans="1:20" ht="14.25" customHeight="1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4"/>
      <c r="O310" s="2"/>
      <c r="P310" s="2"/>
      <c r="Q310" s="2"/>
      <c r="R310" s="2"/>
      <c r="S310" s="2"/>
      <c r="T310" s="2"/>
    </row>
    <row r="311" spans="1:20" ht="14.25" customHeight="1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4"/>
      <c r="O311" s="2"/>
      <c r="P311" s="2"/>
      <c r="Q311" s="2"/>
      <c r="R311" s="2"/>
      <c r="S311" s="2"/>
      <c r="T311" s="2"/>
    </row>
    <row r="312" spans="1:20" ht="14.25" customHeight="1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4"/>
      <c r="O312" s="2"/>
      <c r="P312" s="2"/>
      <c r="Q312" s="2"/>
      <c r="R312" s="2"/>
      <c r="S312" s="2"/>
      <c r="T312" s="2"/>
    </row>
    <row r="313" spans="1:20" ht="14.25" customHeight="1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4"/>
      <c r="O313" s="2"/>
      <c r="P313" s="2"/>
      <c r="Q313" s="2"/>
      <c r="R313" s="2"/>
      <c r="S313" s="2"/>
      <c r="T313" s="2"/>
    </row>
    <row r="314" spans="1:20" ht="14.25" customHeight="1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4"/>
      <c r="O314" s="2"/>
      <c r="P314" s="2"/>
      <c r="Q314" s="2"/>
      <c r="R314" s="2"/>
      <c r="S314" s="2"/>
      <c r="T314" s="2"/>
    </row>
    <row r="315" spans="1:20" ht="14.25" customHeight="1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4"/>
      <c r="O315" s="2"/>
      <c r="P315" s="2"/>
      <c r="Q315" s="2"/>
      <c r="R315" s="2"/>
      <c r="S315" s="2"/>
      <c r="T315" s="2"/>
    </row>
    <row r="316" spans="1:20" ht="14.25" customHeight="1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4"/>
      <c r="O316" s="2"/>
      <c r="P316" s="2"/>
      <c r="Q316" s="2"/>
      <c r="R316" s="2"/>
      <c r="S316" s="2"/>
      <c r="T316" s="2"/>
    </row>
    <row r="317" spans="1:20" ht="14.25" customHeight="1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4"/>
      <c r="O317" s="2"/>
      <c r="P317" s="2"/>
      <c r="Q317" s="2"/>
      <c r="R317" s="2"/>
      <c r="S317" s="2"/>
      <c r="T317" s="2"/>
    </row>
    <row r="318" spans="1:20" ht="14.25" customHeight="1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4"/>
      <c r="O318" s="2"/>
      <c r="P318" s="2"/>
      <c r="Q318" s="2"/>
      <c r="R318" s="2"/>
      <c r="S318" s="2"/>
      <c r="T318" s="2"/>
    </row>
    <row r="319" spans="1:20" ht="14.25" customHeight="1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4"/>
      <c r="O319" s="2"/>
      <c r="P319" s="2"/>
      <c r="Q319" s="2"/>
      <c r="R319" s="2"/>
      <c r="S319" s="2"/>
      <c r="T319" s="2"/>
    </row>
    <row r="320" spans="1:20" ht="14.25" customHeight="1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4"/>
      <c r="O320" s="2"/>
      <c r="P320" s="2"/>
      <c r="Q320" s="2"/>
      <c r="R320" s="2"/>
      <c r="S320" s="2"/>
      <c r="T320" s="2"/>
    </row>
    <row r="321" spans="1:20" ht="14.25" customHeight="1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4"/>
      <c r="O321" s="2"/>
      <c r="P321" s="2"/>
      <c r="Q321" s="2"/>
      <c r="R321" s="2"/>
      <c r="S321" s="2"/>
      <c r="T321" s="2"/>
    </row>
    <row r="322" spans="1:20" ht="14.25" customHeight="1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4"/>
      <c r="O322" s="2"/>
      <c r="P322" s="2"/>
      <c r="Q322" s="2"/>
      <c r="R322" s="2"/>
      <c r="S322" s="2"/>
      <c r="T322" s="2"/>
    </row>
    <row r="323" spans="1:20" ht="14.25" customHeight="1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4"/>
      <c r="O323" s="2"/>
      <c r="P323" s="2"/>
      <c r="Q323" s="2"/>
      <c r="R323" s="2"/>
      <c r="S323" s="2"/>
      <c r="T323" s="2"/>
    </row>
    <row r="324" spans="1:20" ht="14.25" customHeight="1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4"/>
      <c r="O324" s="2"/>
      <c r="P324" s="2"/>
      <c r="Q324" s="2"/>
      <c r="R324" s="2"/>
      <c r="S324" s="2"/>
      <c r="T324" s="2"/>
    </row>
    <row r="325" spans="1:20" ht="14.25" customHeight="1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4"/>
      <c r="O325" s="2"/>
      <c r="P325" s="2"/>
      <c r="Q325" s="2"/>
      <c r="R325" s="2"/>
      <c r="S325" s="2"/>
      <c r="T325" s="2"/>
    </row>
    <row r="326" spans="1:20" ht="14.25" customHeight="1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4"/>
      <c r="O326" s="2"/>
      <c r="P326" s="2"/>
      <c r="Q326" s="2"/>
      <c r="R326" s="2"/>
      <c r="S326" s="2"/>
      <c r="T326" s="2"/>
    </row>
    <row r="327" spans="1:20" ht="14.25" customHeight="1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4"/>
      <c r="O327" s="2"/>
      <c r="P327" s="2"/>
      <c r="Q327" s="2"/>
      <c r="R327" s="2"/>
      <c r="S327" s="2"/>
      <c r="T327" s="2"/>
    </row>
    <row r="328" spans="1:20" ht="14.25" customHeight="1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4"/>
      <c r="O328" s="2"/>
      <c r="P328" s="2"/>
      <c r="Q328" s="2"/>
      <c r="R328" s="2"/>
      <c r="S328" s="2"/>
      <c r="T328" s="2"/>
    </row>
    <row r="329" spans="1:20" ht="14.25" customHeight="1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4"/>
      <c r="O329" s="2"/>
      <c r="P329" s="2"/>
      <c r="Q329" s="2"/>
      <c r="R329" s="2"/>
      <c r="S329" s="2"/>
      <c r="T329" s="2"/>
    </row>
    <row r="330" spans="1:20" ht="14.25" customHeight="1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4"/>
      <c r="O330" s="2"/>
      <c r="P330" s="2"/>
      <c r="Q330" s="2"/>
      <c r="R330" s="2"/>
      <c r="S330" s="2"/>
      <c r="T330" s="2"/>
    </row>
    <row r="331" spans="1:20" ht="14.25" customHeight="1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4"/>
      <c r="O331" s="2"/>
      <c r="P331" s="2"/>
      <c r="Q331" s="2"/>
      <c r="R331" s="2"/>
      <c r="S331" s="2"/>
      <c r="T331" s="2"/>
    </row>
    <row r="332" spans="1:20" ht="14.25" customHeight="1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4"/>
      <c r="O332" s="2"/>
      <c r="P332" s="2"/>
      <c r="Q332" s="2"/>
      <c r="R332" s="2"/>
      <c r="S332" s="2"/>
      <c r="T332" s="2"/>
    </row>
    <row r="333" spans="1:20" ht="14.25" customHeight="1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4"/>
      <c r="O333" s="2"/>
      <c r="P333" s="2"/>
      <c r="Q333" s="2"/>
      <c r="R333" s="2"/>
      <c r="S333" s="2"/>
      <c r="T333" s="2"/>
    </row>
    <row r="334" spans="1:20" ht="14.25" customHeight="1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4"/>
      <c r="O334" s="2"/>
      <c r="P334" s="2"/>
      <c r="Q334" s="2"/>
      <c r="R334" s="2"/>
      <c r="S334" s="2"/>
      <c r="T334" s="2"/>
    </row>
    <row r="335" spans="1:20" ht="14.25" customHeight="1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4"/>
      <c r="O335" s="2"/>
      <c r="P335" s="2"/>
      <c r="Q335" s="2"/>
      <c r="R335" s="2"/>
      <c r="S335" s="2"/>
      <c r="T335" s="2"/>
    </row>
    <row r="336" spans="1:20" ht="14.25" customHeight="1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4"/>
      <c r="O336" s="2"/>
      <c r="P336" s="2"/>
      <c r="Q336" s="2"/>
      <c r="R336" s="2"/>
      <c r="S336" s="2"/>
      <c r="T336" s="2"/>
    </row>
    <row r="337" spans="1:20" ht="14.25" customHeight="1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4"/>
      <c r="O337" s="2"/>
      <c r="P337" s="2"/>
      <c r="Q337" s="2"/>
      <c r="R337" s="2"/>
      <c r="S337" s="2"/>
      <c r="T337" s="2"/>
    </row>
    <row r="338" spans="1:20" ht="14.25" customHeight="1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4"/>
      <c r="O338" s="2"/>
      <c r="P338" s="2"/>
      <c r="Q338" s="2"/>
      <c r="R338" s="2"/>
      <c r="S338" s="2"/>
      <c r="T338" s="2"/>
    </row>
    <row r="339" spans="1:20" ht="14.25" customHeight="1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4"/>
      <c r="O339" s="2"/>
      <c r="P339" s="2"/>
      <c r="Q339" s="2"/>
      <c r="R339" s="2"/>
      <c r="S339" s="2"/>
      <c r="T339" s="2"/>
    </row>
    <row r="340" spans="1:20" ht="14.25" customHeight="1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4"/>
      <c r="O340" s="2"/>
      <c r="P340" s="2"/>
      <c r="Q340" s="2"/>
      <c r="R340" s="2"/>
      <c r="S340" s="2"/>
      <c r="T340" s="2"/>
    </row>
    <row r="341" spans="1:20" ht="14.25" customHeight="1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4"/>
      <c r="O341" s="2"/>
      <c r="P341" s="2"/>
      <c r="Q341" s="2"/>
      <c r="R341" s="2"/>
      <c r="S341" s="2"/>
      <c r="T341" s="2"/>
    </row>
    <row r="342" spans="1:20" ht="14.25" customHeight="1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4"/>
      <c r="O342" s="2"/>
      <c r="P342" s="2"/>
      <c r="Q342" s="2"/>
      <c r="R342" s="2"/>
      <c r="S342" s="2"/>
      <c r="T342" s="2"/>
    </row>
    <row r="343" spans="1:20" ht="14.25" customHeight="1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4"/>
      <c r="O343" s="2"/>
      <c r="P343" s="2"/>
      <c r="Q343" s="2"/>
      <c r="R343" s="2"/>
      <c r="S343" s="2"/>
      <c r="T343" s="2"/>
    </row>
    <row r="344" spans="1:20" ht="14.25" customHeight="1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4"/>
      <c r="O344" s="2"/>
      <c r="P344" s="2"/>
      <c r="Q344" s="2"/>
      <c r="R344" s="2"/>
      <c r="S344" s="2"/>
      <c r="T344" s="2"/>
    </row>
    <row r="345" spans="1:20" ht="14.25" customHeight="1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4"/>
      <c r="O345" s="2"/>
      <c r="P345" s="2"/>
      <c r="Q345" s="2"/>
      <c r="R345" s="2"/>
      <c r="S345" s="2"/>
      <c r="T345" s="2"/>
    </row>
    <row r="346" spans="1:20" ht="14.25" customHeight="1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4"/>
      <c r="O346" s="2"/>
      <c r="P346" s="2"/>
      <c r="Q346" s="2"/>
      <c r="R346" s="2"/>
      <c r="S346" s="2"/>
      <c r="T346" s="2"/>
    </row>
    <row r="347" spans="1:20" ht="14.25" customHeight="1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4"/>
      <c r="O347" s="2"/>
      <c r="P347" s="2"/>
      <c r="Q347" s="2"/>
      <c r="R347" s="2"/>
      <c r="S347" s="2"/>
      <c r="T347" s="2"/>
    </row>
    <row r="348" spans="1:20" ht="14.25" customHeight="1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4"/>
      <c r="O348" s="2"/>
      <c r="P348" s="2"/>
      <c r="Q348" s="2"/>
      <c r="R348" s="2"/>
      <c r="S348" s="2"/>
      <c r="T348" s="2"/>
    </row>
    <row r="349" spans="1:20" ht="14.25" customHeight="1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4"/>
      <c r="O349" s="2"/>
      <c r="P349" s="2"/>
      <c r="Q349" s="2"/>
      <c r="R349" s="2"/>
      <c r="S349" s="2"/>
      <c r="T349" s="2"/>
    </row>
    <row r="350" spans="1:20" ht="14.25" customHeight="1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4"/>
      <c r="O350" s="2"/>
      <c r="P350" s="2"/>
      <c r="Q350" s="2"/>
      <c r="R350" s="2"/>
      <c r="S350" s="2"/>
      <c r="T350" s="2"/>
    </row>
    <row r="351" spans="1:20" ht="14.25" customHeight="1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4"/>
      <c r="O351" s="2"/>
      <c r="P351" s="2"/>
      <c r="Q351" s="2"/>
      <c r="R351" s="2"/>
      <c r="S351" s="2"/>
      <c r="T351" s="2"/>
    </row>
    <row r="352" spans="1:20" ht="14.25" customHeight="1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4"/>
      <c r="O352" s="2"/>
      <c r="P352" s="2"/>
      <c r="Q352" s="2"/>
      <c r="R352" s="2"/>
      <c r="S352" s="2"/>
      <c r="T352" s="2"/>
    </row>
    <row r="353" spans="1:20" ht="14.25" customHeight="1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4"/>
      <c r="O353" s="2"/>
      <c r="P353" s="2"/>
      <c r="Q353" s="2"/>
      <c r="R353" s="2"/>
      <c r="S353" s="2"/>
      <c r="T353" s="2"/>
    </row>
    <row r="354" spans="1:20" ht="14.25" customHeight="1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4"/>
      <c r="O354" s="2"/>
      <c r="P354" s="2"/>
      <c r="Q354" s="2"/>
      <c r="R354" s="2"/>
      <c r="S354" s="2"/>
      <c r="T354" s="2"/>
    </row>
    <row r="355" spans="1:20" ht="14.25" customHeight="1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4"/>
      <c r="O355" s="2"/>
      <c r="P355" s="2"/>
      <c r="Q355" s="2"/>
      <c r="R355" s="2"/>
      <c r="S355" s="2"/>
      <c r="T355" s="2"/>
    </row>
    <row r="356" spans="1:20" ht="14.25" customHeight="1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4"/>
      <c r="O356" s="2"/>
      <c r="P356" s="2"/>
      <c r="Q356" s="2"/>
      <c r="R356" s="2"/>
      <c r="S356" s="2"/>
      <c r="T356" s="2"/>
    </row>
    <row r="357" spans="1:20" ht="14.25" customHeight="1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4"/>
      <c r="O357" s="2"/>
      <c r="P357" s="2"/>
      <c r="Q357" s="2"/>
      <c r="R357" s="2"/>
      <c r="S357" s="2"/>
      <c r="T357" s="2"/>
    </row>
    <row r="358" spans="1:20" ht="14.25" customHeight="1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4"/>
      <c r="O358" s="2"/>
      <c r="P358" s="2"/>
      <c r="Q358" s="2"/>
      <c r="R358" s="2"/>
      <c r="S358" s="2"/>
      <c r="T358" s="2"/>
    </row>
    <row r="359" spans="1:20" ht="14.25" customHeight="1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4"/>
      <c r="O359" s="2"/>
      <c r="P359" s="2"/>
      <c r="Q359" s="2"/>
      <c r="R359" s="2"/>
      <c r="S359" s="2"/>
      <c r="T359" s="2"/>
    </row>
    <row r="360" spans="1:20" ht="14.25" customHeight="1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4"/>
      <c r="O360" s="2"/>
      <c r="P360" s="2"/>
      <c r="Q360" s="2"/>
      <c r="R360" s="2"/>
      <c r="S360" s="2"/>
      <c r="T360" s="2"/>
    </row>
    <row r="361" spans="1:20" ht="14.25" customHeight="1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4"/>
      <c r="O361" s="2"/>
      <c r="P361" s="2"/>
      <c r="Q361" s="2"/>
      <c r="R361" s="2"/>
      <c r="S361" s="2"/>
      <c r="T361" s="2"/>
    </row>
    <row r="362" spans="1:20" ht="14.25" customHeight="1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4"/>
      <c r="O362" s="2"/>
      <c r="P362" s="2"/>
      <c r="Q362" s="2"/>
      <c r="R362" s="2"/>
      <c r="S362" s="2"/>
      <c r="T362" s="2"/>
    </row>
    <row r="363" spans="1:20" ht="14.25" customHeight="1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4"/>
      <c r="O363" s="2"/>
      <c r="P363" s="2"/>
      <c r="Q363" s="2"/>
      <c r="R363" s="2"/>
      <c r="S363" s="2"/>
      <c r="T363" s="2"/>
    </row>
    <row r="364" spans="1:20" ht="14.25" customHeight="1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4"/>
      <c r="O364" s="2"/>
      <c r="P364" s="2"/>
      <c r="Q364" s="2"/>
      <c r="R364" s="2"/>
      <c r="S364" s="2"/>
      <c r="T364" s="2"/>
    </row>
    <row r="365" spans="1:20" ht="14.25" customHeight="1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4"/>
      <c r="O365" s="2"/>
      <c r="P365" s="2"/>
      <c r="Q365" s="2"/>
      <c r="R365" s="2"/>
      <c r="S365" s="2"/>
      <c r="T365" s="2"/>
    </row>
    <row r="366" spans="1:20" ht="14.25" customHeight="1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4"/>
      <c r="O366" s="2"/>
      <c r="P366" s="2"/>
      <c r="Q366" s="2"/>
      <c r="R366" s="2"/>
      <c r="S366" s="2"/>
      <c r="T366" s="2"/>
    </row>
    <row r="367" spans="1:20" ht="14.25" customHeight="1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4"/>
      <c r="O367" s="2"/>
      <c r="P367" s="2"/>
      <c r="Q367" s="2"/>
      <c r="R367" s="2"/>
      <c r="S367" s="2"/>
      <c r="T367" s="2"/>
    </row>
    <row r="368" spans="1:20" ht="14.25" customHeight="1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4"/>
      <c r="O368" s="2"/>
      <c r="P368" s="2"/>
      <c r="Q368" s="2"/>
      <c r="R368" s="2"/>
      <c r="S368" s="2"/>
      <c r="T368" s="2"/>
    </row>
    <row r="369" spans="1:20" ht="14.25" customHeight="1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4"/>
      <c r="O369" s="2"/>
      <c r="P369" s="2"/>
      <c r="Q369" s="2"/>
      <c r="R369" s="2"/>
      <c r="S369" s="2"/>
      <c r="T369" s="2"/>
    </row>
    <row r="370" spans="1:20" ht="14.25" customHeight="1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4"/>
      <c r="O370" s="2"/>
      <c r="P370" s="2"/>
      <c r="Q370" s="2"/>
      <c r="R370" s="2"/>
      <c r="S370" s="2"/>
      <c r="T370" s="2"/>
    </row>
    <row r="371" spans="1:20" ht="14.25" customHeight="1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4"/>
      <c r="O371" s="2"/>
      <c r="P371" s="2"/>
      <c r="Q371" s="2"/>
      <c r="R371" s="2"/>
      <c r="S371" s="2"/>
      <c r="T371" s="2"/>
    </row>
    <row r="372" spans="1:20" ht="14.25" customHeight="1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4"/>
      <c r="O372" s="2"/>
      <c r="P372" s="2"/>
      <c r="Q372" s="2"/>
      <c r="R372" s="2"/>
      <c r="S372" s="2"/>
      <c r="T372" s="2"/>
    </row>
    <row r="373" spans="1:20" ht="14.25" customHeight="1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4"/>
      <c r="O373" s="2"/>
      <c r="P373" s="2"/>
      <c r="Q373" s="2"/>
      <c r="R373" s="2"/>
      <c r="S373" s="2"/>
      <c r="T373" s="2"/>
    </row>
    <row r="374" spans="1:20" ht="14.25" customHeight="1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4"/>
      <c r="O374" s="2"/>
      <c r="P374" s="2"/>
      <c r="Q374" s="2"/>
      <c r="R374" s="2"/>
      <c r="S374" s="2"/>
      <c r="T374" s="2"/>
    </row>
    <row r="375" spans="1:20" ht="14.25" customHeight="1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4"/>
      <c r="O375" s="2"/>
      <c r="P375" s="2"/>
      <c r="Q375" s="2"/>
      <c r="R375" s="2"/>
      <c r="S375" s="2"/>
      <c r="T375" s="2"/>
    </row>
    <row r="376" spans="1:20" ht="14.25" customHeight="1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4"/>
      <c r="O376" s="2"/>
      <c r="P376" s="2"/>
      <c r="Q376" s="2"/>
      <c r="R376" s="2"/>
      <c r="S376" s="2"/>
      <c r="T376" s="2"/>
    </row>
    <row r="377" spans="1:20" ht="14.25" customHeight="1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4"/>
      <c r="O377" s="2"/>
      <c r="P377" s="2"/>
      <c r="Q377" s="2"/>
      <c r="R377" s="2"/>
      <c r="S377" s="2"/>
      <c r="T377" s="2"/>
    </row>
    <row r="378" spans="1:20" ht="14.25" customHeight="1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4"/>
      <c r="O378" s="2"/>
      <c r="P378" s="2"/>
      <c r="Q378" s="2"/>
      <c r="R378" s="2"/>
      <c r="S378" s="2"/>
      <c r="T378" s="2"/>
    </row>
    <row r="379" spans="1:20" ht="14.25" customHeight="1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4"/>
      <c r="O379" s="2"/>
      <c r="P379" s="2"/>
      <c r="Q379" s="2"/>
      <c r="R379" s="2"/>
      <c r="S379" s="2"/>
      <c r="T379" s="2"/>
    </row>
    <row r="380" spans="1:20" ht="14.25" customHeight="1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4"/>
      <c r="O380" s="2"/>
      <c r="P380" s="2"/>
      <c r="Q380" s="2"/>
      <c r="R380" s="2"/>
      <c r="S380" s="2"/>
      <c r="T380" s="2"/>
    </row>
    <row r="381" spans="1:20" ht="14.25" customHeight="1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4"/>
      <c r="O381" s="2"/>
      <c r="P381" s="2"/>
      <c r="Q381" s="2"/>
      <c r="R381" s="2"/>
      <c r="S381" s="2"/>
      <c r="T381" s="2"/>
    </row>
    <row r="382" spans="1:20" ht="14.25" customHeight="1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4"/>
      <c r="O382" s="2"/>
      <c r="P382" s="2"/>
      <c r="Q382" s="2"/>
      <c r="R382" s="2"/>
      <c r="S382" s="2"/>
      <c r="T382" s="2"/>
    </row>
    <row r="383" spans="1:20" ht="14.25" customHeight="1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4"/>
      <c r="O383" s="2"/>
      <c r="P383" s="2"/>
      <c r="Q383" s="2"/>
      <c r="R383" s="2"/>
      <c r="S383" s="2"/>
      <c r="T383" s="2"/>
    </row>
    <row r="384" spans="1:20" ht="14.25" customHeight="1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4"/>
      <c r="O384" s="2"/>
      <c r="P384" s="2"/>
      <c r="Q384" s="2"/>
      <c r="R384" s="2"/>
      <c r="S384" s="2"/>
      <c r="T384" s="2"/>
    </row>
    <row r="385" spans="1:20" ht="14.25" customHeight="1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4"/>
      <c r="O385" s="2"/>
      <c r="P385" s="2"/>
      <c r="Q385" s="2"/>
      <c r="R385" s="2"/>
      <c r="S385" s="2"/>
      <c r="T385" s="2"/>
    </row>
    <row r="386" spans="1:20" ht="14.25" customHeight="1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4"/>
      <c r="O386" s="2"/>
      <c r="P386" s="2"/>
      <c r="Q386" s="2"/>
      <c r="R386" s="2"/>
      <c r="S386" s="2"/>
      <c r="T386" s="2"/>
    </row>
    <row r="387" spans="1:20" ht="14.25" customHeight="1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4"/>
      <c r="O387" s="2"/>
      <c r="P387" s="2"/>
      <c r="Q387" s="2"/>
      <c r="R387" s="2"/>
      <c r="S387" s="2"/>
      <c r="T387" s="2"/>
    </row>
    <row r="388" spans="1:20" ht="14.25" customHeight="1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4"/>
      <c r="O388" s="2"/>
      <c r="P388" s="2"/>
      <c r="Q388" s="2"/>
      <c r="R388" s="2"/>
      <c r="S388" s="2"/>
      <c r="T388" s="2"/>
    </row>
    <row r="389" spans="1:20" ht="14.25" customHeight="1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4"/>
      <c r="O389" s="2"/>
      <c r="P389" s="2"/>
      <c r="Q389" s="2"/>
      <c r="R389" s="2"/>
      <c r="S389" s="2"/>
      <c r="T389" s="2"/>
    </row>
    <row r="390" spans="1:20" ht="14.25" customHeight="1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4"/>
      <c r="O390" s="2"/>
      <c r="P390" s="2"/>
      <c r="Q390" s="2"/>
      <c r="R390" s="2"/>
      <c r="S390" s="2"/>
      <c r="T390" s="2"/>
    </row>
    <row r="391" spans="1:20" ht="14.25" customHeight="1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4"/>
      <c r="O391" s="2"/>
      <c r="P391" s="2"/>
      <c r="Q391" s="2"/>
      <c r="R391" s="2"/>
      <c r="S391" s="2"/>
      <c r="T391" s="2"/>
    </row>
    <row r="392" spans="1:20" ht="14.25" customHeight="1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4"/>
      <c r="O392" s="2"/>
      <c r="P392" s="2"/>
      <c r="Q392" s="2"/>
      <c r="R392" s="2"/>
      <c r="S392" s="2"/>
      <c r="T392" s="2"/>
    </row>
    <row r="393" spans="1:20" ht="14.25" customHeight="1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4"/>
      <c r="O393" s="2"/>
      <c r="P393" s="2"/>
      <c r="Q393" s="2"/>
      <c r="R393" s="2"/>
      <c r="S393" s="2"/>
      <c r="T393" s="2"/>
    </row>
    <row r="394" spans="1:20" ht="14.25" customHeight="1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4"/>
      <c r="O394" s="2"/>
      <c r="P394" s="2"/>
      <c r="Q394" s="2"/>
      <c r="R394" s="2"/>
      <c r="S394" s="2"/>
      <c r="T394" s="2"/>
    </row>
    <row r="395" spans="1:20" ht="14.25" customHeight="1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4"/>
      <c r="O395" s="2"/>
      <c r="P395" s="2"/>
      <c r="Q395" s="2"/>
      <c r="R395" s="2"/>
      <c r="S395" s="2"/>
      <c r="T395" s="2"/>
    </row>
    <row r="396" spans="1:20" ht="14.25" customHeight="1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4"/>
      <c r="O396" s="2"/>
      <c r="P396" s="2"/>
      <c r="Q396" s="2"/>
      <c r="R396" s="2"/>
      <c r="S396" s="2"/>
      <c r="T396" s="2"/>
    </row>
    <row r="397" spans="1:20" ht="14.25" customHeight="1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4"/>
      <c r="O397" s="2"/>
      <c r="P397" s="2"/>
      <c r="Q397" s="2"/>
      <c r="R397" s="2"/>
      <c r="S397" s="2"/>
      <c r="T397" s="2"/>
    </row>
    <row r="398" spans="1:20" ht="14.25" customHeight="1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4"/>
      <c r="O398" s="2"/>
      <c r="P398" s="2"/>
      <c r="Q398" s="2"/>
      <c r="R398" s="2"/>
      <c r="S398" s="2"/>
      <c r="T398" s="2"/>
    </row>
    <row r="399" spans="1:20" ht="14.25" customHeight="1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4"/>
      <c r="O399" s="2"/>
      <c r="P399" s="2"/>
      <c r="Q399" s="2"/>
      <c r="R399" s="2"/>
      <c r="S399" s="2"/>
      <c r="T399" s="2"/>
    </row>
    <row r="400" spans="1:20" ht="14.25" customHeight="1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4"/>
      <c r="O400" s="2"/>
      <c r="P400" s="2"/>
      <c r="Q400" s="2"/>
      <c r="R400" s="2"/>
      <c r="S400" s="2"/>
      <c r="T400" s="2"/>
    </row>
    <row r="401" spans="1:20" ht="14.25" customHeight="1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4"/>
      <c r="O401" s="2"/>
      <c r="P401" s="2"/>
      <c r="Q401" s="2"/>
      <c r="R401" s="2"/>
      <c r="S401" s="2"/>
      <c r="T401" s="2"/>
    </row>
    <row r="402" spans="1:20" ht="14.25" customHeight="1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4"/>
      <c r="O402" s="2"/>
      <c r="P402" s="2"/>
      <c r="Q402" s="2"/>
      <c r="R402" s="2"/>
      <c r="S402" s="2"/>
      <c r="T402" s="2"/>
    </row>
    <row r="403" spans="1:20" ht="14.25" customHeight="1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4"/>
      <c r="O403" s="2"/>
      <c r="P403" s="2"/>
      <c r="Q403" s="2"/>
      <c r="R403" s="2"/>
      <c r="S403" s="2"/>
      <c r="T403" s="2"/>
    </row>
    <row r="404" spans="1:20" ht="14.25" customHeight="1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4"/>
      <c r="O404" s="2"/>
      <c r="P404" s="2"/>
      <c r="Q404" s="2"/>
      <c r="R404" s="2"/>
      <c r="S404" s="2"/>
      <c r="T404" s="2"/>
    </row>
    <row r="405" spans="1:20" ht="14.25" customHeight="1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4"/>
      <c r="O405" s="2"/>
      <c r="P405" s="2"/>
      <c r="Q405" s="2"/>
      <c r="R405" s="2"/>
      <c r="S405" s="2"/>
      <c r="T405" s="2"/>
    </row>
    <row r="406" spans="1:20" ht="14.25" customHeight="1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4"/>
      <c r="O406" s="2"/>
      <c r="P406" s="2"/>
      <c r="Q406" s="2"/>
      <c r="R406" s="2"/>
      <c r="S406" s="2"/>
      <c r="T406" s="2"/>
    </row>
    <row r="407" spans="1:20" ht="14.25" customHeight="1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4"/>
      <c r="O407" s="2"/>
      <c r="P407" s="2"/>
      <c r="Q407" s="2"/>
      <c r="R407" s="2"/>
      <c r="S407" s="2"/>
      <c r="T407" s="2"/>
    </row>
    <row r="408" spans="1:20" ht="14.25" customHeight="1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4"/>
      <c r="O408" s="2"/>
      <c r="P408" s="2"/>
      <c r="Q408" s="2"/>
      <c r="R408" s="2"/>
      <c r="S408" s="2"/>
      <c r="T408" s="2"/>
    </row>
    <row r="409" spans="1:20" ht="14.25" customHeight="1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4"/>
      <c r="O409" s="2"/>
      <c r="P409" s="2"/>
      <c r="Q409" s="2"/>
      <c r="R409" s="2"/>
      <c r="S409" s="2"/>
      <c r="T409" s="2"/>
    </row>
    <row r="410" spans="1:20" ht="14.25" customHeight="1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4"/>
      <c r="O410" s="2"/>
      <c r="P410" s="2"/>
      <c r="Q410" s="2"/>
      <c r="R410" s="2"/>
      <c r="S410" s="2"/>
      <c r="T410" s="2"/>
    </row>
    <row r="411" spans="1:20" ht="14.25" customHeight="1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4"/>
      <c r="O411" s="2"/>
      <c r="P411" s="2"/>
      <c r="Q411" s="2"/>
      <c r="R411" s="2"/>
      <c r="S411" s="2"/>
      <c r="T411" s="2"/>
    </row>
    <row r="412" spans="1:20" ht="14.25" customHeight="1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4"/>
      <c r="O412" s="2"/>
      <c r="P412" s="2"/>
      <c r="Q412" s="2"/>
      <c r="R412" s="2"/>
      <c r="S412" s="2"/>
      <c r="T412" s="2"/>
    </row>
    <row r="413" spans="1:20" ht="14.25" customHeight="1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4"/>
      <c r="O413" s="2"/>
      <c r="P413" s="2"/>
      <c r="Q413" s="2"/>
      <c r="R413" s="2"/>
      <c r="S413" s="2"/>
      <c r="T413" s="2"/>
    </row>
    <row r="414" spans="1:20" ht="14.25" customHeight="1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4"/>
      <c r="O414" s="2"/>
      <c r="P414" s="2"/>
      <c r="Q414" s="2"/>
      <c r="R414" s="2"/>
      <c r="S414" s="2"/>
      <c r="T414" s="2"/>
    </row>
    <row r="415" spans="1:20" ht="14.25" customHeight="1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4"/>
      <c r="O415" s="2"/>
      <c r="P415" s="2"/>
      <c r="Q415" s="2"/>
      <c r="R415" s="2"/>
      <c r="S415" s="2"/>
      <c r="T415" s="2"/>
    </row>
    <row r="416" spans="1:20" ht="14.25" customHeight="1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4"/>
      <c r="O416" s="2"/>
      <c r="P416" s="2"/>
      <c r="Q416" s="2"/>
      <c r="R416" s="2"/>
      <c r="S416" s="2"/>
      <c r="T416" s="2"/>
    </row>
    <row r="417" spans="1:20" ht="14.25" customHeight="1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4"/>
      <c r="O417" s="2"/>
      <c r="P417" s="2"/>
      <c r="Q417" s="2"/>
      <c r="R417" s="2"/>
      <c r="S417" s="2"/>
      <c r="T417" s="2"/>
    </row>
    <row r="418" spans="1:20" ht="14.25" customHeight="1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4"/>
      <c r="O418" s="2"/>
      <c r="P418" s="2"/>
      <c r="Q418" s="2"/>
      <c r="R418" s="2"/>
      <c r="S418" s="2"/>
      <c r="T418" s="2"/>
    </row>
    <row r="419" spans="1:20" ht="14.25" customHeight="1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4"/>
      <c r="O419" s="2"/>
      <c r="P419" s="2"/>
      <c r="Q419" s="2"/>
      <c r="R419" s="2"/>
      <c r="S419" s="2"/>
      <c r="T419" s="2"/>
    </row>
    <row r="420" spans="1:20" ht="14.25" customHeight="1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4"/>
      <c r="O420" s="2"/>
      <c r="P420" s="2"/>
      <c r="Q420" s="2"/>
      <c r="R420" s="2"/>
      <c r="S420" s="2"/>
      <c r="T420" s="2"/>
    </row>
    <row r="421" spans="1:20" ht="14.25" customHeight="1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4"/>
      <c r="O421" s="2"/>
      <c r="P421" s="2"/>
      <c r="Q421" s="2"/>
      <c r="R421" s="2"/>
      <c r="S421" s="2"/>
      <c r="T421" s="2"/>
    </row>
    <row r="422" spans="1:20" ht="14.25" customHeight="1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4"/>
      <c r="O422" s="2"/>
      <c r="P422" s="2"/>
      <c r="Q422" s="2"/>
      <c r="R422" s="2"/>
      <c r="S422" s="2"/>
      <c r="T422" s="2"/>
    </row>
    <row r="423" spans="1:20" ht="14.25" customHeight="1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4"/>
      <c r="O423" s="2"/>
      <c r="P423" s="2"/>
      <c r="Q423" s="2"/>
      <c r="R423" s="2"/>
      <c r="S423" s="2"/>
      <c r="T423" s="2"/>
    </row>
    <row r="424" spans="1:20" ht="14.25" customHeight="1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4"/>
      <c r="O424" s="2"/>
      <c r="P424" s="2"/>
      <c r="Q424" s="2"/>
      <c r="R424" s="2"/>
      <c r="S424" s="2"/>
      <c r="T424" s="2"/>
    </row>
    <row r="425" spans="1:20" ht="14.25" customHeight="1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4"/>
      <c r="O425" s="2"/>
      <c r="P425" s="2"/>
      <c r="Q425" s="2"/>
      <c r="R425" s="2"/>
      <c r="S425" s="2"/>
      <c r="T425" s="2"/>
    </row>
    <row r="426" spans="1:20" ht="14.25" customHeight="1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4"/>
      <c r="O426" s="2"/>
      <c r="P426" s="2"/>
      <c r="Q426" s="2"/>
      <c r="R426" s="2"/>
      <c r="S426" s="2"/>
      <c r="T426" s="2"/>
    </row>
    <row r="427" spans="1:20" ht="14.25" customHeight="1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4"/>
      <c r="O427" s="2"/>
      <c r="P427" s="2"/>
      <c r="Q427" s="2"/>
      <c r="R427" s="2"/>
      <c r="S427" s="2"/>
      <c r="T427" s="2"/>
    </row>
    <row r="428" spans="1:20" ht="14.25" customHeight="1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4"/>
      <c r="O428" s="2"/>
      <c r="P428" s="2"/>
      <c r="Q428" s="2"/>
      <c r="R428" s="2"/>
      <c r="S428" s="2"/>
      <c r="T428" s="2"/>
    </row>
    <row r="429" spans="1:20" ht="14.25" customHeight="1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4"/>
      <c r="O429" s="2"/>
      <c r="P429" s="2"/>
      <c r="Q429" s="2"/>
      <c r="R429" s="2"/>
      <c r="S429" s="2"/>
      <c r="T429" s="2"/>
    </row>
    <row r="430" spans="1:20" ht="14.25" customHeight="1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4"/>
      <c r="O430" s="2"/>
      <c r="P430" s="2"/>
      <c r="Q430" s="2"/>
      <c r="R430" s="2"/>
      <c r="S430" s="2"/>
      <c r="T430" s="2"/>
    </row>
    <row r="431" spans="1:20" ht="14.25" customHeight="1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4"/>
      <c r="O431" s="2"/>
      <c r="P431" s="2"/>
      <c r="Q431" s="2"/>
      <c r="R431" s="2"/>
      <c r="S431" s="2"/>
      <c r="T431" s="2"/>
    </row>
    <row r="432" spans="1:20" ht="14.25" customHeight="1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4"/>
      <c r="O432" s="2"/>
      <c r="P432" s="2"/>
      <c r="Q432" s="2"/>
      <c r="R432" s="2"/>
      <c r="S432" s="2"/>
      <c r="T432" s="2"/>
    </row>
    <row r="433" spans="1:20" ht="14.25" customHeight="1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4"/>
      <c r="O433" s="2"/>
      <c r="P433" s="2"/>
      <c r="Q433" s="2"/>
      <c r="R433" s="2"/>
      <c r="S433" s="2"/>
      <c r="T433" s="2"/>
    </row>
    <row r="434" spans="1:20" ht="14.25" customHeight="1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4"/>
      <c r="O434" s="2"/>
      <c r="P434" s="2"/>
      <c r="Q434" s="2"/>
      <c r="R434" s="2"/>
      <c r="S434" s="2"/>
      <c r="T434" s="2"/>
    </row>
    <row r="435" spans="1:20" ht="14.25" customHeight="1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4"/>
      <c r="O435" s="2"/>
      <c r="P435" s="2"/>
      <c r="Q435" s="2"/>
      <c r="R435" s="2"/>
      <c r="S435" s="2"/>
      <c r="T435" s="2"/>
    </row>
    <row r="436" spans="1:20" ht="14.25" customHeight="1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4"/>
      <c r="O436" s="2"/>
      <c r="P436" s="2"/>
      <c r="Q436" s="2"/>
      <c r="R436" s="2"/>
      <c r="S436" s="2"/>
      <c r="T436" s="2"/>
    </row>
    <row r="437" spans="1:20" ht="14.25" customHeight="1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4"/>
      <c r="O437" s="2"/>
      <c r="P437" s="2"/>
      <c r="Q437" s="2"/>
      <c r="R437" s="2"/>
      <c r="S437" s="2"/>
      <c r="T437" s="2"/>
    </row>
    <row r="438" spans="1:20" ht="14.25" customHeight="1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4"/>
      <c r="O438" s="2"/>
      <c r="P438" s="2"/>
      <c r="Q438" s="2"/>
      <c r="R438" s="2"/>
      <c r="S438" s="2"/>
      <c r="T438" s="2"/>
    </row>
    <row r="439" spans="1:20" ht="14.25" customHeight="1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4"/>
      <c r="O439" s="2"/>
      <c r="P439" s="2"/>
      <c r="Q439" s="2"/>
      <c r="R439" s="2"/>
      <c r="S439" s="2"/>
      <c r="T439" s="2"/>
    </row>
    <row r="440" spans="1:20" ht="14.25" customHeight="1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4"/>
      <c r="O440" s="2"/>
      <c r="P440" s="2"/>
      <c r="Q440" s="2"/>
      <c r="R440" s="2"/>
      <c r="S440" s="2"/>
      <c r="T440" s="2"/>
    </row>
    <row r="441" spans="1:20" ht="14.25" customHeight="1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4"/>
      <c r="O441" s="2"/>
      <c r="P441" s="2"/>
      <c r="Q441" s="2"/>
      <c r="R441" s="2"/>
      <c r="S441" s="2"/>
      <c r="T441" s="2"/>
    </row>
    <row r="442" spans="1:20" ht="14.25" customHeight="1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4"/>
      <c r="O442" s="2"/>
      <c r="P442" s="2"/>
      <c r="Q442" s="2"/>
      <c r="R442" s="2"/>
      <c r="S442" s="2"/>
      <c r="T442" s="2"/>
    </row>
    <row r="443" spans="1:20" ht="14.25" customHeight="1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4"/>
      <c r="O443" s="2"/>
      <c r="P443" s="2"/>
      <c r="Q443" s="2"/>
      <c r="R443" s="2"/>
      <c r="S443" s="2"/>
      <c r="T443" s="2"/>
    </row>
    <row r="444" spans="1:20" ht="14.25" customHeight="1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4"/>
      <c r="O444" s="2"/>
      <c r="P444" s="2"/>
      <c r="Q444" s="2"/>
      <c r="R444" s="2"/>
      <c r="S444" s="2"/>
      <c r="T444" s="2"/>
    </row>
    <row r="445" spans="1:20" ht="14.25" customHeight="1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4"/>
      <c r="O445" s="2"/>
      <c r="P445" s="2"/>
      <c r="Q445" s="2"/>
      <c r="R445" s="2"/>
      <c r="S445" s="2"/>
      <c r="T445" s="2"/>
    </row>
    <row r="446" spans="1:20" ht="14.25" customHeight="1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4"/>
      <c r="O446" s="2"/>
      <c r="P446" s="2"/>
      <c r="Q446" s="2"/>
      <c r="R446" s="2"/>
      <c r="S446" s="2"/>
      <c r="T446" s="2"/>
    </row>
    <row r="447" spans="1:20" ht="14.25" customHeight="1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4"/>
      <c r="O447" s="2"/>
      <c r="P447" s="2"/>
      <c r="Q447" s="2"/>
      <c r="R447" s="2"/>
      <c r="S447" s="2"/>
      <c r="T447" s="2"/>
    </row>
    <row r="448" spans="1:20" ht="14.25" customHeight="1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4"/>
      <c r="O448" s="2"/>
      <c r="P448" s="2"/>
      <c r="Q448" s="2"/>
      <c r="R448" s="2"/>
      <c r="S448" s="2"/>
      <c r="T448" s="2"/>
    </row>
    <row r="449" spans="1:20" ht="14.25" customHeight="1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4"/>
      <c r="O449" s="2"/>
      <c r="P449" s="2"/>
      <c r="Q449" s="2"/>
      <c r="R449" s="2"/>
      <c r="S449" s="2"/>
      <c r="T449" s="2"/>
    </row>
    <row r="450" spans="1:20" ht="14.25" customHeight="1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4"/>
      <c r="O450" s="2"/>
      <c r="P450" s="2"/>
      <c r="Q450" s="2"/>
      <c r="R450" s="2"/>
      <c r="S450" s="2"/>
      <c r="T450" s="2"/>
    </row>
    <row r="451" spans="1:20" ht="14.25" customHeight="1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4"/>
      <c r="O451" s="2"/>
      <c r="P451" s="2"/>
      <c r="Q451" s="2"/>
      <c r="R451" s="2"/>
      <c r="S451" s="2"/>
      <c r="T451" s="2"/>
    </row>
    <row r="452" spans="1:20" ht="14.25" customHeight="1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4"/>
      <c r="O452" s="2"/>
      <c r="P452" s="2"/>
      <c r="Q452" s="2"/>
      <c r="R452" s="2"/>
      <c r="S452" s="2"/>
      <c r="T452" s="2"/>
    </row>
    <row r="453" spans="1:20" ht="14.25" customHeight="1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4"/>
      <c r="O453" s="2"/>
      <c r="P453" s="2"/>
      <c r="Q453" s="2"/>
      <c r="R453" s="2"/>
      <c r="S453" s="2"/>
      <c r="T453" s="2"/>
    </row>
    <row r="454" spans="1:20" ht="14.25" customHeight="1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4"/>
      <c r="O454" s="2"/>
      <c r="P454" s="2"/>
      <c r="Q454" s="2"/>
      <c r="R454" s="2"/>
      <c r="S454" s="2"/>
      <c r="T454" s="2"/>
    </row>
    <row r="455" spans="1:20" ht="14.25" customHeight="1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4"/>
      <c r="O455" s="2"/>
      <c r="P455" s="2"/>
      <c r="Q455" s="2"/>
      <c r="R455" s="2"/>
      <c r="S455" s="2"/>
      <c r="T455" s="2"/>
    </row>
    <row r="456" spans="1:20" ht="14.25" customHeight="1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4"/>
      <c r="O456" s="2"/>
      <c r="P456" s="2"/>
      <c r="Q456" s="2"/>
      <c r="R456" s="2"/>
      <c r="S456" s="2"/>
      <c r="T456" s="2"/>
    </row>
    <row r="457" spans="1:20" ht="14.25" customHeight="1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4"/>
      <c r="O457" s="2"/>
      <c r="P457" s="2"/>
      <c r="Q457" s="2"/>
      <c r="R457" s="2"/>
      <c r="S457" s="2"/>
      <c r="T457" s="2"/>
    </row>
    <row r="458" spans="1:20" ht="14.25" customHeight="1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4"/>
      <c r="O458" s="2"/>
      <c r="P458" s="2"/>
      <c r="Q458" s="2"/>
      <c r="R458" s="2"/>
      <c r="S458" s="2"/>
      <c r="T458" s="2"/>
    </row>
    <row r="459" spans="1:20" ht="14.25" customHeight="1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4"/>
      <c r="O459" s="2"/>
      <c r="P459" s="2"/>
      <c r="Q459" s="2"/>
      <c r="R459" s="2"/>
      <c r="S459" s="2"/>
      <c r="T459" s="2"/>
    </row>
    <row r="460" spans="1:20" ht="14.25" customHeight="1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4"/>
      <c r="O460" s="2"/>
      <c r="P460" s="2"/>
      <c r="Q460" s="2"/>
      <c r="R460" s="2"/>
      <c r="S460" s="2"/>
      <c r="T460" s="2"/>
    </row>
    <row r="461" spans="1:20" ht="14.25" customHeight="1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4"/>
      <c r="O461" s="2"/>
      <c r="P461" s="2"/>
      <c r="Q461" s="2"/>
      <c r="R461" s="2"/>
      <c r="S461" s="2"/>
      <c r="T461" s="2"/>
    </row>
    <row r="462" spans="1:20" ht="14.25" customHeight="1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4"/>
      <c r="O462" s="2"/>
      <c r="P462" s="2"/>
      <c r="Q462" s="2"/>
      <c r="R462" s="2"/>
      <c r="S462" s="2"/>
      <c r="T462" s="2"/>
    </row>
    <row r="463" spans="1:20" ht="14.25" customHeight="1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4"/>
      <c r="O463" s="2"/>
      <c r="P463" s="2"/>
      <c r="Q463" s="2"/>
      <c r="R463" s="2"/>
      <c r="S463" s="2"/>
      <c r="T463" s="2"/>
    </row>
    <row r="464" spans="1:20" ht="14.25" customHeight="1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4"/>
      <c r="O464" s="2"/>
      <c r="P464" s="2"/>
      <c r="Q464" s="2"/>
      <c r="R464" s="2"/>
      <c r="S464" s="2"/>
      <c r="T464" s="2"/>
    </row>
    <row r="465" spans="1:20" ht="14.25" customHeight="1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4"/>
      <c r="O465" s="2"/>
      <c r="P465" s="2"/>
      <c r="Q465" s="2"/>
      <c r="R465" s="2"/>
      <c r="S465" s="2"/>
      <c r="T465" s="2"/>
    </row>
    <row r="466" spans="1:20" ht="14.25" customHeight="1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4"/>
      <c r="O466" s="2"/>
      <c r="P466" s="2"/>
      <c r="Q466" s="2"/>
      <c r="R466" s="2"/>
      <c r="S466" s="2"/>
      <c r="T466" s="2"/>
    </row>
    <row r="467" spans="1:20" ht="14.25" customHeight="1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4"/>
      <c r="O467" s="2"/>
      <c r="P467" s="2"/>
      <c r="Q467" s="2"/>
      <c r="R467" s="2"/>
      <c r="S467" s="2"/>
      <c r="T467" s="2"/>
    </row>
    <row r="468" spans="1:20" ht="14.25" customHeight="1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4"/>
      <c r="O468" s="2"/>
      <c r="P468" s="2"/>
      <c r="Q468" s="2"/>
      <c r="R468" s="2"/>
      <c r="S468" s="2"/>
      <c r="T468" s="2"/>
    </row>
    <row r="469" spans="1:20" ht="14.25" customHeight="1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4"/>
      <c r="O469" s="2"/>
      <c r="P469" s="2"/>
      <c r="Q469" s="2"/>
      <c r="R469" s="2"/>
      <c r="S469" s="2"/>
      <c r="T469" s="2"/>
    </row>
    <row r="470" spans="1:20" ht="14.25" customHeight="1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4"/>
      <c r="O470" s="2"/>
      <c r="P470" s="2"/>
      <c r="Q470" s="2"/>
      <c r="R470" s="2"/>
      <c r="S470" s="2"/>
      <c r="T470" s="2"/>
    </row>
    <row r="471" spans="1:20" ht="14.25" customHeight="1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4"/>
      <c r="O471" s="2"/>
      <c r="P471" s="2"/>
      <c r="Q471" s="2"/>
      <c r="R471" s="2"/>
      <c r="S471" s="2"/>
      <c r="T471" s="2"/>
    </row>
    <row r="472" spans="1:20" ht="14.25" customHeight="1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4"/>
      <c r="O472" s="2"/>
      <c r="P472" s="2"/>
      <c r="Q472" s="2"/>
      <c r="R472" s="2"/>
      <c r="S472" s="2"/>
      <c r="T472" s="2"/>
    </row>
    <row r="473" spans="1:20" ht="14.25" customHeight="1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4"/>
      <c r="O473" s="2"/>
      <c r="P473" s="2"/>
      <c r="Q473" s="2"/>
      <c r="R473" s="2"/>
      <c r="S473" s="2"/>
      <c r="T473" s="2"/>
    </row>
    <row r="474" spans="1:20" ht="14.25" customHeight="1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4"/>
      <c r="O474" s="2"/>
      <c r="P474" s="2"/>
      <c r="Q474" s="2"/>
      <c r="R474" s="2"/>
      <c r="S474" s="2"/>
      <c r="T474" s="2"/>
    </row>
    <row r="475" spans="1:20" ht="14.25" customHeight="1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4"/>
      <c r="O475" s="2"/>
      <c r="P475" s="2"/>
      <c r="Q475" s="2"/>
      <c r="R475" s="2"/>
      <c r="S475" s="2"/>
      <c r="T475" s="2"/>
    </row>
    <row r="476" spans="1:20" ht="14.25" customHeight="1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4"/>
      <c r="O476" s="2"/>
      <c r="P476" s="2"/>
      <c r="Q476" s="2"/>
      <c r="R476" s="2"/>
      <c r="S476" s="2"/>
      <c r="T476" s="2"/>
    </row>
    <row r="477" spans="1:20" ht="14.25" customHeight="1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4"/>
      <c r="O477" s="2"/>
      <c r="P477" s="2"/>
      <c r="Q477" s="2"/>
      <c r="R477" s="2"/>
      <c r="S477" s="2"/>
      <c r="T477" s="2"/>
    </row>
    <row r="478" spans="1:20" ht="14.25" customHeight="1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4"/>
      <c r="O478" s="2"/>
      <c r="P478" s="2"/>
      <c r="Q478" s="2"/>
      <c r="R478" s="2"/>
      <c r="S478" s="2"/>
      <c r="T478" s="2"/>
    </row>
    <row r="479" spans="1:20" ht="14.25" customHeight="1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4"/>
      <c r="O479" s="2"/>
      <c r="P479" s="2"/>
      <c r="Q479" s="2"/>
      <c r="R479" s="2"/>
      <c r="S479" s="2"/>
      <c r="T479" s="2"/>
    </row>
    <row r="480" spans="1:20" ht="14.25" customHeight="1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4"/>
      <c r="O480" s="2"/>
      <c r="P480" s="2"/>
      <c r="Q480" s="2"/>
      <c r="R480" s="2"/>
      <c r="S480" s="2"/>
      <c r="T480" s="2"/>
    </row>
    <row r="481" spans="1:20" ht="14.25" customHeight="1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4"/>
      <c r="O481" s="2"/>
      <c r="P481" s="2"/>
      <c r="Q481" s="2"/>
      <c r="R481" s="2"/>
      <c r="S481" s="2"/>
      <c r="T481" s="2"/>
    </row>
    <row r="482" spans="1:20" ht="14.25" customHeight="1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4"/>
      <c r="O482" s="2"/>
      <c r="P482" s="2"/>
      <c r="Q482" s="2"/>
      <c r="R482" s="2"/>
      <c r="S482" s="2"/>
      <c r="T482" s="2"/>
    </row>
    <row r="483" spans="1:20" ht="14.25" customHeight="1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4"/>
      <c r="O483" s="2"/>
      <c r="P483" s="2"/>
      <c r="Q483" s="2"/>
      <c r="R483" s="2"/>
      <c r="S483" s="2"/>
      <c r="T483" s="2"/>
    </row>
    <row r="484" spans="1:20" ht="14.25" customHeight="1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4"/>
      <c r="O484" s="2"/>
      <c r="P484" s="2"/>
      <c r="Q484" s="2"/>
      <c r="R484" s="2"/>
      <c r="S484" s="2"/>
      <c r="T484" s="2"/>
    </row>
    <row r="485" spans="1:20" ht="14.25" customHeight="1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4"/>
      <c r="O485" s="2"/>
      <c r="P485" s="2"/>
      <c r="Q485" s="2"/>
      <c r="R485" s="2"/>
      <c r="S485" s="2"/>
      <c r="T485" s="2"/>
    </row>
    <row r="486" spans="1:20" ht="14.25" customHeight="1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4"/>
      <c r="O486" s="2"/>
      <c r="P486" s="2"/>
      <c r="Q486" s="2"/>
      <c r="R486" s="2"/>
      <c r="S486" s="2"/>
      <c r="T486" s="2"/>
    </row>
    <row r="487" spans="1:20" ht="14.25" customHeight="1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4"/>
      <c r="O487" s="2"/>
      <c r="P487" s="2"/>
      <c r="Q487" s="2"/>
      <c r="R487" s="2"/>
      <c r="S487" s="2"/>
      <c r="T487" s="2"/>
    </row>
    <row r="488" spans="1:20" ht="14.25" customHeight="1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4"/>
      <c r="O488" s="2"/>
      <c r="P488" s="2"/>
      <c r="Q488" s="2"/>
      <c r="R488" s="2"/>
      <c r="S488" s="2"/>
      <c r="T488" s="2"/>
    </row>
    <row r="489" spans="1:20" ht="14.25" customHeight="1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4"/>
      <c r="O489" s="2"/>
      <c r="P489" s="2"/>
      <c r="Q489" s="2"/>
      <c r="R489" s="2"/>
      <c r="S489" s="2"/>
      <c r="T489" s="2"/>
    </row>
    <row r="490" spans="1:20" ht="14.25" customHeight="1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4"/>
      <c r="O490" s="2"/>
      <c r="P490" s="2"/>
      <c r="Q490" s="2"/>
      <c r="R490" s="2"/>
      <c r="S490" s="2"/>
      <c r="T490" s="2"/>
    </row>
    <row r="491" spans="1:20" ht="14.25" customHeight="1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4"/>
      <c r="O491" s="2"/>
      <c r="P491" s="2"/>
      <c r="Q491" s="2"/>
      <c r="R491" s="2"/>
      <c r="S491" s="2"/>
      <c r="T491" s="2"/>
    </row>
    <row r="492" spans="1:20" ht="14.25" customHeight="1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4"/>
      <c r="O492" s="2"/>
      <c r="P492" s="2"/>
      <c r="Q492" s="2"/>
      <c r="R492" s="2"/>
      <c r="S492" s="2"/>
      <c r="T492" s="2"/>
    </row>
    <row r="493" spans="1:20" ht="14.25" customHeight="1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4"/>
      <c r="O493" s="2"/>
      <c r="P493" s="2"/>
      <c r="Q493" s="2"/>
      <c r="R493" s="2"/>
      <c r="S493" s="2"/>
      <c r="T493" s="2"/>
    </row>
    <row r="494" spans="1:20" ht="14.25" customHeight="1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4"/>
      <c r="O494" s="2"/>
      <c r="P494" s="2"/>
      <c r="Q494" s="2"/>
      <c r="R494" s="2"/>
      <c r="S494" s="2"/>
      <c r="T494" s="2"/>
    </row>
    <row r="495" spans="1:20" ht="14.25" customHeight="1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4"/>
      <c r="O495" s="2"/>
      <c r="P495" s="2"/>
      <c r="Q495" s="2"/>
      <c r="R495" s="2"/>
      <c r="S495" s="2"/>
      <c r="T495" s="2"/>
    </row>
    <row r="496" spans="1:20" ht="14.25" customHeight="1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4"/>
      <c r="O496" s="2"/>
      <c r="P496" s="2"/>
      <c r="Q496" s="2"/>
      <c r="R496" s="2"/>
      <c r="S496" s="2"/>
      <c r="T496" s="2"/>
    </row>
    <row r="497" spans="1:20" ht="14.25" customHeight="1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4"/>
      <c r="O497" s="2"/>
      <c r="P497" s="2"/>
      <c r="Q497" s="2"/>
      <c r="R497" s="2"/>
      <c r="S497" s="2"/>
      <c r="T497" s="2"/>
    </row>
    <row r="498" spans="1:20" ht="14.25" customHeight="1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4"/>
      <c r="O498" s="2"/>
      <c r="P498" s="2"/>
      <c r="Q498" s="2"/>
      <c r="R498" s="2"/>
      <c r="S498" s="2"/>
      <c r="T498" s="2"/>
    </row>
    <row r="499" spans="1:20" ht="14.25" customHeight="1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4"/>
      <c r="O499" s="2"/>
      <c r="P499" s="2"/>
      <c r="Q499" s="2"/>
      <c r="R499" s="2"/>
      <c r="S499" s="2"/>
      <c r="T499" s="2"/>
    </row>
    <row r="500" spans="1:20" ht="14.25" customHeight="1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4"/>
      <c r="O500" s="2"/>
      <c r="P500" s="2"/>
      <c r="Q500" s="2"/>
      <c r="R500" s="2"/>
      <c r="S500" s="2"/>
      <c r="T500" s="2"/>
    </row>
    <row r="501" spans="1:20" ht="14.25" customHeight="1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4"/>
      <c r="O501" s="2"/>
      <c r="P501" s="2"/>
      <c r="Q501" s="2"/>
      <c r="R501" s="2"/>
      <c r="S501" s="2"/>
      <c r="T501" s="2"/>
    </row>
    <row r="502" spans="1:20" ht="14.25" customHeight="1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4"/>
      <c r="O502" s="2"/>
      <c r="P502" s="2"/>
      <c r="Q502" s="2"/>
      <c r="R502" s="2"/>
      <c r="S502" s="2"/>
      <c r="T502" s="2"/>
    </row>
    <row r="503" spans="1:20" ht="14.25" customHeight="1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4"/>
      <c r="O503" s="2"/>
      <c r="P503" s="2"/>
      <c r="Q503" s="2"/>
      <c r="R503" s="2"/>
      <c r="S503" s="2"/>
      <c r="T503" s="2"/>
    </row>
    <row r="504" spans="1:20" ht="14.25" customHeight="1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4"/>
      <c r="O504" s="2"/>
      <c r="P504" s="2"/>
      <c r="Q504" s="2"/>
      <c r="R504" s="2"/>
      <c r="S504" s="2"/>
      <c r="T504" s="2"/>
    </row>
    <row r="505" spans="1:20" ht="14.25" customHeight="1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4"/>
      <c r="O505" s="2"/>
      <c r="P505" s="2"/>
      <c r="Q505" s="2"/>
      <c r="R505" s="2"/>
      <c r="S505" s="2"/>
      <c r="T505" s="2"/>
    </row>
    <row r="506" spans="1:20" ht="14.25" customHeight="1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4"/>
      <c r="O506" s="2"/>
      <c r="P506" s="2"/>
      <c r="Q506" s="2"/>
      <c r="R506" s="2"/>
      <c r="S506" s="2"/>
      <c r="T506" s="2"/>
    </row>
    <row r="507" spans="1:20" ht="14.25" customHeight="1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4"/>
      <c r="O507" s="2"/>
      <c r="P507" s="2"/>
      <c r="Q507" s="2"/>
      <c r="R507" s="2"/>
      <c r="S507" s="2"/>
      <c r="T507" s="2"/>
    </row>
    <row r="508" spans="1:20" ht="14.25" customHeight="1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4"/>
      <c r="O508" s="2"/>
      <c r="P508" s="2"/>
      <c r="Q508" s="2"/>
      <c r="R508" s="2"/>
      <c r="S508" s="2"/>
      <c r="T508" s="2"/>
    </row>
    <row r="509" spans="1:20" ht="14.25" customHeight="1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4"/>
      <c r="O509" s="2"/>
      <c r="P509" s="2"/>
      <c r="Q509" s="2"/>
      <c r="R509" s="2"/>
      <c r="S509" s="2"/>
      <c r="T509" s="2"/>
    </row>
    <row r="510" spans="1:20" ht="14.25" customHeight="1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4"/>
      <c r="O510" s="2"/>
      <c r="P510" s="2"/>
      <c r="Q510" s="2"/>
      <c r="R510" s="2"/>
      <c r="S510" s="2"/>
      <c r="T510" s="2"/>
    </row>
    <row r="511" spans="1:20" ht="14.25" customHeight="1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4"/>
      <c r="O511" s="2"/>
      <c r="P511" s="2"/>
      <c r="Q511" s="2"/>
      <c r="R511" s="2"/>
      <c r="S511" s="2"/>
      <c r="T511" s="2"/>
    </row>
    <row r="512" spans="1:20" ht="14.25" customHeight="1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4"/>
      <c r="O512" s="2"/>
      <c r="P512" s="2"/>
      <c r="Q512" s="2"/>
      <c r="R512" s="2"/>
      <c r="S512" s="2"/>
      <c r="T512" s="2"/>
    </row>
    <row r="513" spans="1:20" ht="14.25" customHeight="1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4"/>
      <c r="O513" s="2"/>
      <c r="P513" s="2"/>
      <c r="Q513" s="2"/>
      <c r="R513" s="2"/>
      <c r="S513" s="2"/>
      <c r="T513" s="2"/>
    </row>
    <row r="514" spans="1:20" ht="14.25" customHeight="1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4"/>
      <c r="O514" s="2"/>
      <c r="P514" s="2"/>
      <c r="Q514" s="2"/>
      <c r="R514" s="2"/>
      <c r="S514" s="2"/>
      <c r="T514" s="2"/>
    </row>
    <row r="515" spans="1:20" ht="14.25" customHeight="1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4"/>
      <c r="O515" s="2"/>
      <c r="P515" s="2"/>
      <c r="Q515" s="2"/>
      <c r="R515" s="2"/>
      <c r="S515" s="2"/>
      <c r="T515" s="2"/>
    </row>
    <row r="516" spans="1:20" ht="14.25" customHeight="1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4"/>
      <c r="O516" s="2"/>
      <c r="P516" s="2"/>
      <c r="Q516" s="2"/>
      <c r="R516" s="2"/>
      <c r="S516" s="2"/>
      <c r="T516" s="2"/>
    </row>
    <row r="517" spans="1:20" ht="14.25" customHeight="1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4"/>
      <c r="O517" s="2"/>
      <c r="P517" s="2"/>
      <c r="Q517" s="2"/>
      <c r="R517" s="2"/>
      <c r="S517" s="2"/>
      <c r="T517" s="2"/>
    </row>
    <row r="518" spans="1:20" ht="14.25" customHeight="1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4"/>
      <c r="O518" s="2"/>
      <c r="P518" s="2"/>
      <c r="Q518" s="2"/>
      <c r="R518" s="2"/>
      <c r="S518" s="2"/>
      <c r="T518" s="2"/>
    </row>
    <row r="519" spans="1:20" ht="14.25" customHeight="1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4"/>
      <c r="O519" s="2"/>
      <c r="P519" s="2"/>
      <c r="Q519" s="2"/>
      <c r="R519" s="2"/>
      <c r="S519" s="2"/>
      <c r="T519" s="2"/>
    </row>
    <row r="520" spans="1:20" ht="14.25" customHeight="1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4"/>
      <c r="O520" s="2"/>
      <c r="P520" s="2"/>
      <c r="Q520" s="2"/>
      <c r="R520" s="2"/>
      <c r="S520" s="2"/>
      <c r="T520" s="2"/>
    </row>
    <row r="521" spans="1:20" ht="14.25" customHeight="1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4"/>
      <c r="O521" s="2"/>
      <c r="P521" s="2"/>
      <c r="Q521" s="2"/>
      <c r="R521" s="2"/>
      <c r="S521" s="2"/>
      <c r="T521" s="2"/>
    </row>
    <row r="522" spans="1:20" ht="14.25" customHeight="1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4"/>
      <c r="O522" s="2"/>
      <c r="P522" s="2"/>
      <c r="Q522" s="2"/>
      <c r="R522" s="2"/>
      <c r="S522" s="2"/>
      <c r="T522" s="2"/>
    </row>
    <row r="523" spans="1:20" ht="14.25" customHeight="1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4"/>
      <c r="O523" s="2"/>
      <c r="P523" s="2"/>
      <c r="Q523" s="2"/>
      <c r="R523" s="2"/>
      <c r="S523" s="2"/>
      <c r="T523" s="2"/>
    </row>
    <row r="524" spans="1:20" ht="14.25" customHeight="1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4"/>
      <c r="O524" s="2"/>
      <c r="P524" s="2"/>
      <c r="Q524" s="2"/>
      <c r="R524" s="2"/>
      <c r="S524" s="2"/>
      <c r="T524" s="2"/>
    </row>
    <row r="525" spans="1:20" ht="14.25" customHeight="1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4"/>
      <c r="O525" s="2"/>
      <c r="P525" s="2"/>
      <c r="Q525" s="2"/>
      <c r="R525" s="2"/>
      <c r="S525" s="2"/>
      <c r="T525" s="2"/>
    </row>
    <row r="526" spans="1:20" ht="14.25" customHeight="1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4"/>
      <c r="O526" s="2"/>
      <c r="P526" s="2"/>
      <c r="Q526" s="2"/>
      <c r="R526" s="2"/>
      <c r="S526" s="2"/>
      <c r="T526" s="2"/>
    </row>
    <row r="527" spans="1:20" ht="14.25" customHeight="1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4"/>
      <c r="O527" s="2"/>
      <c r="P527" s="2"/>
      <c r="Q527" s="2"/>
      <c r="R527" s="2"/>
      <c r="S527" s="2"/>
      <c r="T527" s="2"/>
    </row>
    <row r="528" spans="1:20" ht="14.25" customHeight="1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4"/>
      <c r="O528" s="2"/>
      <c r="P528" s="2"/>
      <c r="Q528" s="2"/>
      <c r="R528" s="2"/>
      <c r="S528" s="2"/>
      <c r="T528" s="2"/>
    </row>
    <row r="529" spans="1:20" ht="14.25" customHeight="1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4"/>
      <c r="O529" s="2"/>
      <c r="P529" s="2"/>
      <c r="Q529" s="2"/>
      <c r="R529" s="2"/>
      <c r="S529" s="2"/>
      <c r="T529" s="2"/>
    </row>
    <row r="530" spans="1:20" ht="14.25" customHeight="1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4"/>
      <c r="O530" s="2"/>
      <c r="P530" s="2"/>
      <c r="Q530" s="2"/>
      <c r="R530" s="2"/>
      <c r="S530" s="2"/>
      <c r="T530" s="2"/>
    </row>
    <row r="531" spans="1:20" ht="14.25" customHeight="1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4"/>
      <c r="O531" s="2"/>
      <c r="P531" s="2"/>
      <c r="Q531" s="2"/>
      <c r="R531" s="2"/>
      <c r="S531" s="2"/>
      <c r="T531" s="2"/>
    </row>
    <row r="532" spans="1:20" ht="14.25" customHeight="1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4"/>
      <c r="O532" s="2"/>
      <c r="P532" s="2"/>
      <c r="Q532" s="2"/>
      <c r="R532" s="2"/>
      <c r="S532" s="2"/>
      <c r="T532" s="2"/>
    </row>
    <row r="533" spans="1:20" ht="14.25" customHeight="1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4"/>
      <c r="O533" s="2"/>
      <c r="P533" s="2"/>
      <c r="Q533" s="2"/>
      <c r="R533" s="2"/>
      <c r="S533" s="2"/>
      <c r="T533" s="2"/>
    </row>
    <row r="534" spans="1:20" ht="14.25" customHeight="1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4"/>
      <c r="O534" s="2"/>
      <c r="P534" s="2"/>
      <c r="Q534" s="2"/>
      <c r="R534" s="2"/>
      <c r="S534" s="2"/>
      <c r="T534" s="2"/>
    </row>
    <row r="535" spans="1:20" ht="14.25" customHeight="1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4"/>
      <c r="O535" s="2"/>
      <c r="P535" s="2"/>
      <c r="Q535" s="2"/>
      <c r="R535" s="2"/>
      <c r="S535" s="2"/>
      <c r="T535" s="2"/>
    </row>
    <row r="536" spans="1:20" ht="14.25" customHeight="1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4"/>
      <c r="O536" s="2"/>
      <c r="P536" s="2"/>
      <c r="Q536" s="2"/>
      <c r="R536" s="2"/>
      <c r="S536" s="2"/>
      <c r="T536" s="2"/>
    </row>
    <row r="537" spans="1:20" ht="14.25" customHeight="1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4"/>
      <c r="O537" s="2"/>
      <c r="P537" s="2"/>
      <c r="Q537" s="2"/>
      <c r="R537" s="2"/>
      <c r="S537" s="2"/>
      <c r="T537" s="2"/>
    </row>
    <row r="538" spans="1:20" ht="14.25" customHeight="1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4"/>
      <c r="O538" s="2"/>
      <c r="P538" s="2"/>
      <c r="Q538" s="2"/>
      <c r="R538" s="2"/>
      <c r="S538" s="2"/>
      <c r="T538" s="2"/>
    </row>
    <row r="539" spans="1:20" ht="14.25" customHeight="1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4"/>
      <c r="O539" s="2"/>
      <c r="P539" s="2"/>
      <c r="Q539" s="2"/>
      <c r="R539" s="2"/>
      <c r="S539" s="2"/>
      <c r="T539" s="2"/>
    </row>
    <row r="540" spans="1:20" ht="14.25" customHeight="1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4"/>
      <c r="O540" s="2"/>
      <c r="P540" s="2"/>
      <c r="Q540" s="2"/>
      <c r="R540" s="2"/>
      <c r="S540" s="2"/>
      <c r="T540" s="2"/>
    </row>
    <row r="541" spans="1:20" ht="14.25" customHeight="1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4"/>
      <c r="O541" s="2"/>
      <c r="P541" s="2"/>
      <c r="Q541" s="2"/>
      <c r="R541" s="2"/>
      <c r="S541" s="2"/>
      <c r="T541" s="2"/>
    </row>
    <row r="542" spans="1:20" ht="14.25" customHeight="1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4"/>
      <c r="O542" s="2"/>
      <c r="P542" s="2"/>
      <c r="Q542" s="2"/>
      <c r="R542" s="2"/>
      <c r="S542" s="2"/>
      <c r="T542" s="2"/>
    </row>
    <row r="543" spans="1:20" ht="14.25" customHeight="1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4"/>
      <c r="O543" s="2"/>
      <c r="P543" s="2"/>
      <c r="Q543" s="2"/>
      <c r="R543" s="2"/>
      <c r="S543" s="2"/>
      <c r="T543" s="2"/>
    </row>
    <row r="544" spans="1:20" ht="14.25" customHeight="1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4"/>
      <c r="O544" s="2"/>
      <c r="P544" s="2"/>
      <c r="Q544" s="2"/>
      <c r="R544" s="2"/>
      <c r="S544" s="2"/>
      <c r="T544" s="2"/>
    </row>
    <row r="545" spans="1:20" ht="14.25" customHeight="1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4"/>
      <c r="O545" s="2"/>
      <c r="P545" s="2"/>
      <c r="Q545" s="2"/>
      <c r="R545" s="2"/>
      <c r="S545" s="2"/>
      <c r="T545" s="2"/>
    </row>
    <row r="546" spans="1:20" ht="14.25" customHeight="1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4"/>
      <c r="O546" s="2"/>
      <c r="P546" s="2"/>
      <c r="Q546" s="2"/>
      <c r="R546" s="2"/>
      <c r="S546" s="2"/>
      <c r="T546" s="2"/>
    </row>
    <row r="547" spans="1:20" ht="14.25" customHeight="1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4"/>
      <c r="O547" s="2"/>
      <c r="P547" s="2"/>
      <c r="Q547" s="2"/>
      <c r="R547" s="2"/>
      <c r="S547" s="2"/>
      <c r="T547" s="2"/>
    </row>
    <row r="548" spans="1:20" ht="14.25" customHeight="1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4"/>
      <c r="O548" s="2"/>
      <c r="P548" s="2"/>
      <c r="Q548" s="2"/>
      <c r="R548" s="2"/>
      <c r="S548" s="2"/>
      <c r="T548" s="2"/>
    </row>
    <row r="549" spans="1:20" ht="14.25" customHeight="1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4"/>
      <c r="O549" s="2"/>
      <c r="P549" s="2"/>
      <c r="Q549" s="2"/>
      <c r="R549" s="2"/>
      <c r="S549" s="2"/>
      <c r="T549" s="2"/>
    </row>
    <row r="550" spans="1:20" ht="14.25" customHeight="1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4"/>
      <c r="O550" s="2"/>
      <c r="P550" s="2"/>
      <c r="Q550" s="2"/>
      <c r="R550" s="2"/>
      <c r="S550" s="2"/>
      <c r="T550" s="2"/>
    </row>
    <row r="551" spans="1:20" ht="14.25" customHeight="1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4"/>
      <c r="O551" s="2"/>
      <c r="P551" s="2"/>
      <c r="Q551" s="2"/>
      <c r="R551" s="2"/>
      <c r="S551" s="2"/>
      <c r="T551" s="2"/>
    </row>
    <row r="552" spans="1:20" ht="14.25" customHeight="1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4"/>
      <c r="O552" s="2"/>
      <c r="P552" s="2"/>
      <c r="Q552" s="2"/>
      <c r="R552" s="2"/>
      <c r="S552" s="2"/>
      <c r="T552" s="2"/>
    </row>
    <row r="553" spans="1:20" ht="14.25" customHeight="1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4"/>
      <c r="O553" s="2"/>
      <c r="P553" s="2"/>
      <c r="Q553" s="2"/>
      <c r="R553" s="2"/>
      <c r="S553" s="2"/>
      <c r="T553" s="2"/>
    </row>
    <row r="554" spans="1:20" ht="14.25" customHeight="1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4"/>
      <c r="O554" s="2"/>
      <c r="P554" s="2"/>
      <c r="Q554" s="2"/>
      <c r="R554" s="2"/>
      <c r="S554" s="2"/>
      <c r="T554" s="2"/>
    </row>
    <row r="555" spans="1:20" ht="14.25" customHeight="1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4"/>
      <c r="O555" s="2"/>
      <c r="P555" s="2"/>
      <c r="Q555" s="2"/>
      <c r="R555" s="2"/>
      <c r="S555" s="2"/>
      <c r="T555" s="2"/>
    </row>
    <row r="556" spans="1:20" ht="14.25" customHeight="1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4"/>
      <c r="O556" s="2"/>
      <c r="P556" s="2"/>
      <c r="Q556" s="2"/>
      <c r="R556" s="2"/>
      <c r="S556" s="2"/>
      <c r="T556" s="2"/>
    </row>
    <row r="557" spans="1:20" ht="14.25" customHeight="1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4"/>
      <c r="O557" s="2"/>
      <c r="P557" s="2"/>
      <c r="Q557" s="2"/>
      <c r="R557" s="2"/>
      <c r="S557" s="2"/>
      <c r="T557" s="2"/>
    </row>
    <row r="558" spans="1:20" ht="14.25" customHeight="1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4"/>
      <c r="O558" s="2"/>
      <c r="P558" s="2"/>
      <c r="Q558" s="2"/>
      <c r="R558" s="2"/>
      <c r="S558" s="2"/>
      <c r="T558" s="2"/>
    </row>
    <row r="559" spans="1:20" ht="14.25" customHeight="1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4"/>
      <c r="O559" s="2"/>
      <c r="P559" s="2"/>
      <c r="Q559" s="2"/>
      <c r="R559" s="2"/>
      <c r="S559" s="2"/>
      <c r="T559" s="2"/>
    </row>
    <row r="560" spans="1:20" ht="14.25" customHeight="1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4"/>
      <c r="O560" s="2"/>
      <c r="P560" s="2"/>
      <c r="Q560" s="2"/>
      <c r="R560" s="2"/>
      <c r="S560" s="2"/>
      <c r="T560" s="2"/>
    </row>
    <row r="561" spans="1:20" ht="14.25" customHeight="1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4"/>
      <c r="O561" s="2"/>
      <c r="P561" s="2"/>
      <c r="Q561" s="2"/>
      <c r="R561" s="2"/>
      <c r="S561" s="2"/>
      <c r="T561" s="2"/>
    </row>
    <row r="562" spans="1:20" ht="14.25" customHeight="1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4"/>
      <c r="O562" s="2"/>
      <c r="P562" s="2"/>
      <c r="Q562" s="2"/>
      <c r="R562" s="2"/>
      <c r="S562" s="2"/>
      <c r="T562" s="2"/>
    </row>
    <row r="563" spans="1:20" ht="14.25" customHeight="1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4"/>
      <c r="O563" s="2"/>
      <c r="P563" s="2"/>
      <c r="Q563" s="2"/>
      <c r="R563" s="2"/>
      <c r="S563" s="2"/>
      <c r="T563" s="2"/>
    </row>
    <row r="564" spans="1:20" ht="14.25" customHeight="1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4"/>
      <c r="O564" s="2"/>
      <c r="P564" s="2"/>
      <c r="Q564" s="2"/>
      <c r="R564" s="2"/>
      <c r="S564" s="2"/>
      <c r="T564" s="2"/>
    </row>
    <row r="565" spans="1:20" ht="14.25" customHeight="1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4"/>
      <c r="O565" s="2"/>
      <c r="P565" s="2"/>
      <c r="Q565" s="2"/>
      <c r="R565" s="2"/>
      <c r="S565" s="2"/>
      <c r="T565" s="2"/>
    </row>
    <row r="566" spans="1:20" ht="14.25" customHeight="1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4"/>
      <c r="O566" s="2"/>
      <c r="P566" s="2"/>
      <c r="Q566" s="2"/>
      <c r="R566" s="2"/>
      <c r="S566" s="2"/>
      <c r="T566" s="2"/>
    </row>
    <row r="567" spans="1:20" ht="14.25" customHeight="1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4"/>
      <c r="O567" s="2"/>
      <c r="P567" s="2"/>
      <c r="Q567" s="2"/>
      <c r="R567" s="2"/>
      <c r="S567" s="2"/>
      <c r="T567" s="2"/>
    </row>
    <row r="568" spans="1:20" ht="14.25" customHeight="1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4"/>
      <c r="O568" s="2"/>
      <c r="P568" s="2"/>
      <c r="Q568" s="2"/>
      <c r="R568" s="2"/>
      <c r="S568" s="2"/>
      <c r="T568" s="2"/>
    </row>
    <row r="569" spans="1:20" ht="14.25" customHeight="1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4"/>
      <c r="O569" s="2"/>
      <c r="P569" s="2"/>
      <c r="Q569" s="2"/>
      <c r="R569" s="2"/>
      <c r="S569" s="2"/>
      <c r="T569" s="2"/>
    </row>
    <row r="570" spans="1:20" ht="14.25" customHeight="1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4"/>
      <c r="O570" s="2"/>
      <c r="P570" s="2"/>
      <c r="Q570" s="2"/>
      <c r="R570" s="2"/>
      <c r="S570" s="2"/>
      <c r="T570" s="2"/>
    </row>
    <row r="571" spans="1:20" ht="14.25" customHeight="1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4"/>
      <c r="O571" s="2"/>
      <c r="P571" s="2"/>
      <c r="Q571" s="2"/>
      <c r="R571" s="2"/>
      <c r="S571" s="2"/>
      <c r="T571" s="2"/>
    </row>
    <row r="572" spans="1:20" ht="14.25" customHeight="1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4"/>
      <c r="O572" s="2"/>
      <c r="P572" s="2"/>
      <c r="Q572" s="2"/>
      <c r="R572" s="2"/>
      <c r="S572" s="2"/>
      <c r="T572" s="2"/>
    </row>
    <row r="573" spans="1:20" ht="14.25" customHeight="1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4"/>
      <c r="O573" s="2"/>
      <c r="P573" s="2"/>
      <c r="Q573" s="2"/>
      <c r="R573" s="2"/>
      <c r="S573" s="2"/>
      <c r="T573" s="2"/>
    </row>
    <row r="574" spans="1:20" ht="14.25" customHeight="1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4"/>
      <c r="O574" s="2"/>
      <c r="P574" s="2"/>
      <c r="Q574" s="2"/>
      <c r="R574" s="2"/>
      <c r="S574" s="2"/>
      <c r="T574" s="2"/>
    </row>
    <row r="575" spans="1:20" ht="14.25" customHeight="1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4"/>
      <c r="O575" s="2"/>
      <c r="P575" s="2"/>
      <c r="Q575" s="2"/>
      <c r="R575" s="2"/>
      <c r="S575" s="2"/>
      <c r="T575" s="2"/>
    </row>
    <row r="576" spans="1:20" ht="14.25" customHeight="1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4"/>
      <c r="O576" s="2"/>
      <c r="P576" s="2"/>
      <c r="Q576" s="2"/>
      <c r="R576" s="2"/>
      <c r="S576" s="2"/>
      <c r="T576" s="2"/>
    </row>
    <row r="577" spans="1:20" ht="14.25" customHeight="1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4"/>
      <c r="O577" s="2"/>
      <c r="P577" s="2"/>
      <c r="Q577" s="2"/>
      <c r="R577" s="2"/>
      <c r="S577" s="2"/>
      <c r="T577" s="2"/>
    </row>
    <row r="578" spans="1:20" ht="14.25" customHeight="1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4"/>
      <c r="O578" s="2"/>
      <c r="P578" s="2"/>
      <c r="Q578" s="2"/>
      <c r="R578" s="2"/>
      <c r="S578" s="2"/>
      <c r="T578" s="2"/>
    </row>
    <row r="579" spans="1:20" ht="14.25" customHeight="1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4"/>
      <c r="O579" s="2"/>
      <c r="P579" s="2"/>
      <c r="Q579" s="2"/>
      <c r="R579" s="2"/>
      <c r="S579" s="2"/>
      <c r="T579" s="2"/>
    </row>
    <row r="580" spans="1:20" ht="14.25" customHeight="1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4"/>
      <c r="O580" s="2"/>
      <c r="P580" s="2"/>
      <c r="Q580" s="2"/>
      <c r="R580" s="2"/>
      <c r="S580" s="2"/>
      <c r="T580" s="2"/>
    </row>
    <row r="581" spans="1:20" ht="14.25" customHeight="1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4"/>
      <c r="O581" s="2"/>
      <c r="P581" s="2"/>
      <c r="Q581" s="2"/>
      <c r="R581" s="2"/>
      <c r="S581" s="2"/>
      <c r="T581" s="2"/>
    </row>
    <row r="582" spans="1:20" ht="14.25" customHeight="1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4"/>
      <c r="O582" s="2"/>
      <c r="P582" s="2"/>
      <c r="Q582" s="2"/>
      <c r="R582" s="2"/>
      <c r="S582" s="2"/>
      <c r="T582" s="2"/>
    </row>
    <row r="583" spans="1:20" ht="14.25" customHeight="1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4"/>
      <c r="O583" s="2"/>
      <c r="P583" s="2"/>
      <c r="Q583" s="2"/>
      <c r="R583" s="2"/>
      <c r="S583" s="2"/>
      <c r="T583" s="2"/>
    </row>
    <row r="584" spans="1:20" ht="14.25" customHeight="1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4"/>
      <c r="O584" s="2"/>
      <c r="P584" s="2"/>
      <c r="Q584" s="2"/>
      <c r="R584" s="2"/>
      <c r="S584" s="2"/>
      <c r="T584" s="2"/>
    </row>
    <row r="585" spans="1:20" ht="14.25" customHeight="1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4"/>
      <c r="O585" s="2"/>
      <c r="P585" s="2"/>
      <c r="Q585" s="2"/>
      <c r="R585" s="2"/>
      <c r="S585" s="2"/>
      <c r="T585" s="2"/>
    </row>
    <row r="586" spans="1:20" ht="14.25" customHeight="1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4"/>
      <c r="O586" s="2"/>
      <c r="P586" s="2"/>
      <c r="Q586" s="2"/>
      <c r="R586" s="2"/>
      <c r="S586" s="2"/>
      <c r="T586" s="2"/>
    </row>
    <row r="587" spans="1:20" ht="14.25" customHeight="1" x14ac:dyDescent="0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4"/>
      <c r="O587" s="2"/>
      <c r="P587" s="2"/>
      <c r="Q587" s="2"/>
      <c r="R587" s="2"/>
      <c r="S587" s="2"/>
      <c r="T587" s="2"/>
    </row>
    <row r="588" spans="1:20" ht="14.25" customHeight="1" x14ac:dyDescent="0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4"/>
      <c r="O588" s="2"/>
      <c r="P588" s="2"/>
      <c r="Q588" s="2"/>
      <c r="R588" s="2"/>
      <c r="S588" s="2"/>
      <c r="T588" s="2"/>
    </row>
    <row r="589" spans="1:20" ht="14.25" customHeight="1" x14ac:dyDescent="0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4"/>
      <c r="O589" s="2"/>
      <c r="P589" s="2"/>
      <c r="Q589" s="2"/>
      <c r="R589" s="2"/>
      <c r="S589" s="2"/>
      <c r="T589" s="2"/>
    </row>
    <row r="590" spans="1:20" ht="14.25" customHeight="1" x14ac:dyDescent="0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4"/>
      <c r="O590" s="2"/>
      <c r="P590" s="2"/>
      <c r="Q590" s="2"/>
      <c r="R590" s="2"/>
      <c r="S590" s="2"/>
      <c r="T590" s="2"/>
    </row>
    <row r="591" spans="1:20" ht="14.25" customHeight="1" x14ac:dyDescent="0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4"/>
      <c r="O591" s="2"/>
      <c r="P591" s="2"/>
      <c r="Q591" s="2"/>
      <c r="R591" s="2"/>
      <c r="S591" s="2"/>
      <c r="T591" s="2"/>
    </row>
    <row r="592" spans="1:20" ht="14.25" customHeight="1" x14ac:dyDescent="0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4"/>
      <c r="O592" s="2"/>
      <c r="P592" s="2"/>
      <c r="Q592" s="2"/>
      <c r="R592" s="2"/>
      <c r="S592" s="2"/>
      <c r="T592" s="2"/>
    </row>
    <row r="593" spans="1:20" ht="14.25" customHeight="1" x14ac:dyDescent="0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4"/>
      <c r="O593" s="2"/>
      <c r="P593" s="2"/>
      <c r="Q593" s="2"/>
      <c r="R593" s="2"/>
      <c r="S593" s="2"/>
      <c r="T593" s="2"/>
    </row>
    <row r="594" spans="1:20" ht="14.25" customHeight="1" x14ac:dyDescent="0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4"/>
      <c r="O594" s="2"/>
      <c r="P594" s="2"/>
      <c r="Q594" s="2"/>
      <c r="R594" s="2"/>
      <c r="S594" s="2"/>
      <c r="T594" s="2"/>
    </row>
    <row r="595" spans="1:20" ht="14.25" customHeight="1" x14ac:dyDescent="0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4"/>
      <c r="O595" s="2"/>
      <c r="P595" s="2"/>
      <c r="Q595" s="2"/>
      <c r="R595" s="2"/>
      <c r="S595" s="2"/>
      <c r="T595" s="2"/>
    </row>
    <row r="596" spans="1:20" ht="14.25" customHeight="1" x14ac:dyDescent="0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4"/>
      <c r="O596" s="2"/>
      <c r="P596" s="2"/>
      <c r="Q596" s="2"/>
      <c r="R596" s="2"/>
      <c r="S596" s="2"/>
      <c r="T596" s="2"/>
    </row>
    <row r="597" spans="1:20" ht="14.25" customHeight="1" x14ac:dyDescent="0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4"/>
      <c r="O597" s="2"/>
      <c r="P597" s="2"/>
      <c r="Q597" s="2"/>
      <c r="R597" s="2"/>
      <c r="S597" s="2"/>
      <c r="T597" s="2"/>
    </row>
    <row r="598" spans="1:20" ht="14.25" customHeight="1" x14ac:dyDescent="0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4"/>
      <c r="O598" s="2"/>
      <c r="P598" s="2"/>
      <c r="Q598" s="2"/>
      <c r="R598" s="2"/>
      <c r="S598" s="2"/>
      <c r="T598" s="2"/>
    </row>
    <row r="599" spans="1:20" ht="14.25" customHeight="1" x14ac:dyDescent="0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4"/>
      <c r="O599" s="2"/>
      <c r="P599" s="2"/>
      <c r="Q599" s="2"/>
      <c r="R599" s="2"/>
      <c r="S599" s="2"/>
      <c r="T599" s="2"/>
    </row>
    <row r="600" spans="1:20" ht="14.25" customHeight="1" x14ac:dyDescent="0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4"/>
      <c r="O600" s="2"/>
      <c r="P600" s="2"/>
      <c r="Q600" s="2"/>
      <c r="R600" s="2"/>
      <c r="S600" s="2"/>
      <c r="T600" s="2"/>
    </row>
    <row r="601" spans="1:20" ht="14.25" customHeight="1" x14ac:dyDescent="0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4"/>
      <c r="O601" s="2"/>
      <c r="P601" s="2"/>
      <c r="Q601" s="2"/>
      <c r="R601" s="2"/>
      <c r="S601" s="2"/>
      <c r="T601" s="2"/>
    </row>
    <row r="602" spans="1:20" ht="14.25" customHeight="1" x14ac:dyDescent="0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4"/>
      <c r="O602" s="2"/>
      <c r="P602" s="2"/>
      <c r="Q602" s="2"/>
      <c r="R602" s="2"/>
      <c r="S602" s="2"/>
      <c r="T602" s="2"/>
    </row>
    <row r="603" spans="1:20" ht="14.25" customHeight="1" x14ac:dyDescent="0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4"/>
      <c r="O603" s="2"/>
      <c r="P603" s="2"/>
      <c r="Q603" s="2"/>
      <c r="R603" s="2"/>
      <c r="S603" s="2"/>
      <c r="T603" s="2"/>
    </row>
    <row r="604" spans="1:20" ht="14.25" customHeight="1" x14ac:dyDescent="0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4"/>
      <c r="O604" s="2"/>
      <c r="P604" s="2"/>
      <c r="Q604" s="2"/>
      <c r="R604" s="2"/>
      <c r="S604" s="2"/>
      <c r="T604" s="2"/>
    </row>
    <row r="605" spans="1:20" ht="14.25" customHeight="1" x14ac:dyDescent="0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4"/>
      <c r="O605" s="2"/>
      <c r="P605" s="2"/>
      <c r="Q605" s="2"/>
      <c r="R605" s="2"/>
      <c r="S605" s="2"/>
      <c r="T605" s="2"/>
    </row>
    <row r="606" spans="1:20" ht="14.25" customHeight="1" x14ac:dyDescent="0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4"/>
      <c r="O606" s="2"/>
      <c r="P606" s="2"/>
      <c r="Q606" s="2"/>
      <c r="R606" s="2"/>
      <c r="S606" s="2"/>
      <c r="T606" s="2"/>
    </row>
    <row r="607" spans="1:20" ht="14.25" customHeight="1" x14ac:dyDescent="0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4"/>
      <c r="O607" s="2"/>
      <c r="P607" s="2"/>
      <c r="Q607" s="2"/>
      <c r="R607" s="2"/>
      <c r="S607" s="2"/>
      <c r="T607" s="2"/>
    </row>
    <row r="608" spans="1:20" ht="14.25" customHeight="1" x14ac:dyDescent="0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4"/>
      <c r="O608" s="2"/>
      <c r="P608" s="2"/>
      <c r="Q608" s="2"/>
      <c r="R608" s="2"/>
      <c r="S608" s="2"/>
      <c r="T608" s="2"/>
    </row>
    <row r="609" spans="1:20" ht="14.25" customHeight="1" x14ac:dyDescent="0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4"/>
      <c r="O609" s="2"/>
      <c r="P609" s="2"/>
      <c r="Q609" s="2"/>
      <c r="R609" s="2"/>
      <c r="S609" s="2"/>
      <c r="T609" s="2"/>
    </row>
    <row r="610" spans="1:20" ht="14.25" customHeight="1" x14ac:dyDescent="0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4"/>
      <c r="O610" s="2"/>
      <c r="P610" s="2"/>
      <c r="Q610" s="2"/>
      <c r="R610" s="2"/>
      <c r="S610" s="2"/>
      <c r="T610" s="2"/>
    </row>
    <row r="611" spans="1:20" ht="14.25" customHeight="1" x14ac:dyDescent="0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4"/>
      <c r="O611" s="2"/>
      <c r="P611" s="2"/>
      <c r="Q611" s="2"/>
      <c r="R611" s="2"/>
      <c r="S611" s="2"/>
      <c r="T611" s="2"/>
    </row>
    <row r="612" spans="1:20" ht="14.25" customHeight="1" x14ac:dyDescent="0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4"/>
      <c r="O612" s="2"/>
      <c r="P612" s="2"/>
      <c r="Q612" s="2"/>
      <c r="R612" s="2"/>
      <c r="S612" s="2"/>
      <c r="T612" s="2"/>
    </row>
    <row r="613" spans="1:20" ht="14.25" customHeight="1" x14ac:dyDescent="0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4"/>
      <c r="O613" s="2"/>
      <c r="P613" s="2"/>
      <c r="Q613" s="2"/>
      <c r="R613" s="2"/>
      <c r="S613" s="2"/>
      <c r="T613" s="2"/>
    </row>
    <row r="614" spans="1:20" ht="14.25" customHeight="1" x14ac:dyDescent="0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4"/>
      <c r="O614" s="2"/>
      <c r="P614" s="2"/>
      <c r="Q614" s="2"/>
      <c r="R614" s="2"/>
      <c r="S614" s="2"/>
      <c r="T614" s="2"/>
    </row>
    <row r="615" spans="1:20" ht="14.25" customHeight="1" x14ac:dyDescent="0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4"/>
      <c r="O615" s="2"/>
      <c r="P615" s="2"/>
      <c r="Q615" s="2"/>
      <c r="R615" s="2"/>
      <c r="S615" s="2"/>
      <c r="T615" s="2"/>
    </row>
    <row r="616" spans="1:20" ht="14.25" customHeight="1" x14ac:dyDescent="0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4"/>
      <c r="O616" s="2"/>
      <c r="P616" s="2"/>
      <c r="Q616" s="2"/>
      <c r="R616" s="2"/>
      <c r="S616" s="2"/>
      <c r="T616" s="2"/>
    </row>
    <row r="617" spans="1:20" ht="14.25" customHeight="1" x14ac:dyDescent="0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4"/>
      <c r="O617" s="2"/>
      <c r="P617" s="2"/>
      <c r="Q617" s="2"/>
      <c r="R617" s="2"/>
      <c r="S617" s="2"/>
      <c r="T617" s="2"/>
    </row>
    <row r="618" spans="1:20" ht="14.25" customHeight="1" x14ac:dyDescent="0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4"/>
      <c r="O618" s="2"/>
      <c r="P618" s="2"/>
      <c r="Q618" s="2"/>
      <c r="R618" s="2"/>
      <c r="S618" s="2"/>
      <c r="T618" s="2"/>
    </row>
    <row r="619" spans="1:20" ht="14.25" customHeight="1" x14ac:dyDescent="0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4"/>
      <c r="O619" s="2"/>
      <c r="P619" s="2"/>
      <c r="Q619" s="2"/>
      <c r="R619" s="2"/>
      <c r="S619" s="2"/>
      <c r="T619" s="2"/>
    </row>
    <row r="620" spans="1:20" ht="14.25" customHeight="1" x14ac:dyDescent="0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4"/>
      <c r="O620" s="2"/>
      <c r="P620" s="2"/>
      <c r="Q620" s="2"/>
      <c r="R620" s="2"/>
      <c r="S620" s="2"/>
      <c r="T620" s="2"/>
    </row>
    <row r="621" spans="1:20" ht="14.25" customHeight="1" x14ac:dyDescent="0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4"/>
      <c r="O621" s="2"/>
      <c r="P621" s="2"/>
      <c r="Q621" s="2"/>
      <c r="R621" s="2"/>
      <c r="S621" s="2"/>
      <c r="T621" s="2"/>
    </row>
    <row r="622" spans="1:20" ht="14.25" customHeight="1" x14ac:dyDescent="0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4"/>
      <c r="O622" s="2"/>
      <c r="P622" s="2"/>
      <c r="Q622" s="2"/>
      <c r="R622" s="2"/>
      <c r="S622" s="2"/>
      <c r="T622" s="2"/>
    </row>
    <row r="623" spans="1:20" ht="14.25" customHeight="1" x14ac:dyDescent="0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4"/>
      <c r="O623" s="2"/>
      <c r="P623" s="2"/>
      <c r="Q623" s="2"/>
      <c r="R623" s="2"/>
      <c r="S623" s="2"/>
      <c r="T623" s="2"/>
    </row>
    <row r="624" spans="1:20" ht="14.25" customHeight="1" x14ac:dyDescent="0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4"/>
      <c r="O624" s="2"/>
      <c r="P624" s="2"/>
      <c r="Q624" s="2"/>
      <c r="R624" s="2"/>
      <c r="S624" s="2"/>
      <c r="T624" s="2"/>
    </row>
    <row r="625" spans="1:20" ht="14.25" customHeight="1" x14ac:dyDescent="0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4"/>
      <c r="O625" s="2"/>
      <c r="P625" s="2"/>
      <c r="Q625" s="2"/>
      <c r="R625" s="2"/>
      <c r="S625" s="2"/>
      <c r="T625" s="2"/>
    </row>
    <row r="626" spans="1:20" ht="14.25" customHeight="1" x14ac:dyDescent="0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4"/>
      <c r="O626" s="2"/>
      <c r="P626" s="2"/>
      <c r="Q626" s="2"/>
      <c r="R626" s="2"/>
      <c r="S626" s="2"/>
      <c r="T626" s="2"/>
    </row>
    <row r="627" spans="1:20" ht="14.25" customHeight="1" x14ac:dyDescent="0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4"/>
      <c r="O627" s="2"/>
      <c r="P627" s="2"/>
      <c r="Q627" s="2"/>
      <c r="R627" s="2"/>
      <c r="S627" s="2"/>
      <c r="T627" s="2"/>
    </row>
    <row r="628" spans="1:20" ht="14.25" customHeight="1" x14ac:dyDescent="0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4"/>
      <c r="O628" s="2"/>
      <c r="P628" s="2"/>
      <c r="Q628" s="2"/>
      <c r="R628" s="2"/>
      <c r="S628" s="2"/>
      <c r="T628" s="2"/>
    </row>
    <row r="629" spans="1:20" ht="14.25" customHeight="1" x14ac:dyDescent="0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4"/>
      <c r="O629" s="2"/>
      <c r="P629" s="2"/>
      <c r="Q629" s="2"/>
      <c r="R629" s="2"/>
      <c r="S629" s="2"/>
      <c r="T629" s="2"/>
    </row>
    <row r="630" spans="1:20" ht="14.25" customHeight="1" x14ac:dyDescent="0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4"/>
      <c r="O630" s="2"/>
      <c r="P630" s="2"/>
      <c r="Q630" s="2"/>
      <c r="R630" s="2"/>
      <c r="S630" s="2"/>
      <c r="T630" s="2"/>
    </row>
    <row r="631" spans="1:20" ht="14.25" customHeight="1" x14ac:dyDescent="0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4"/>
      <c r="O631" s="2"/>
      <c r="P631" s="2"/>
      <c r="Q631" s="2"/>
      <c r="R631" s="2"/>
      <c r="S631" s="2"/>
      <c r="T631" s="2"/>
    </row>
    <row r="632" spans="1:20" ht="14.25" customHeight="1" x14ac:dyDescent="0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4"/>
      <c r="O632" s="2"/>
      <c r="P632" s="2"/>
      <c r="Q632" s="2"/>
      <c r="R632" s="2"/>
      <c r="S632" s="2"/>
      <c r="T632" s="2"/>
    </row>
    <row r="633" spans="1:20" ht="14.25" customHeight="1" x14ac:dyDescent="0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4"/>
      <c r="O633" s="2"/>
      <c r="P633" s="2"/>
      <c r="Q633" s="2"/>
      <c r="R633" s="2"/>
      <c r="S633" s="2"/>
      <c r="T633" s="2"/>
    </row>
    <row r="634" spans="1:20" ht="14.25" customHeight="1" x14ac:dyDescent="0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4"/>
      <c r="O634" s="2"/>
      <c r="P634" s="2"/>
      <c r="Q634" s="2"/>
      <c r="R634" s="2"/>
      <c r="S634" s="2"/>
      <c r="T634" s="2"/>
    </row>
    <row r="635" spans="1:20" ht="14.25" customHeight="1" x14ac:dyDescent="0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4"/>
      <c r="O635" s="2"/>
      <c r="P635" s="2"/>
      <c r="Q635" s="2"/>
      <c r="R635" s="2"/>
      <c r="S635" s="2"/>
      <c r="T635" s="2"/>
    </row>
    <row r="636" spans="1:20" ht="14.25" customHeight="1" x14ac:dyDescent="0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4"/>
      <c r="O636" s="2"/>
      <c r="P636" s="2"/>
      <c r="Q636" s="2"/>
      <c r="R636" s="2"/>
      <c r="S636" s="2"/>
      <c r="T636" s="2"/>
    </row>
    <row r="637" spans="1:20" ht="14.25" customHeight="1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4"/>
      <c r="O637" s="2"/>
      <c r="P637" s="2"/>
      <c r="Q637" s="2"/>
      <c r="R637" s="2"/>
      <c r="S637" s="2"/>
      <c r="T637" s="2"/>
    </row>
    <row r="638" spans="1:20" ht="14.25" customHeight="1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4"/>
      <c r="O638" s="2"/>
      <c r="P638" s="2"/>
      <c r="Q638" s="2"/>
      <c r="R638" s="2"/>
      <c r="S638" s="2"/>
      <c r="T638" s="2"/>
    </row>
    <row r="639" spans="1:20" ht="14.25" customHeight="1" x14ac:dyDescent="0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4"/>
      <c r="O639" s="2"/>
      <c r="P639" s="2"/>
      <c r="Q639" s="2"/>
      <c r="R639" s="2"/>
      <c r="S639" s="2"/>
      <c r="T639" s="2"/>
    </row>
    <row r="640" spans="1:20" ht="14.25" customHeight="1" x14ac:dyDescent="0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4"/>
      <c r="O640" s="2"/>
      <c r="P640" s="2"/>
      <c r="Q640" s="2"/>
      <c r="R640" s="2"/>
      <c r="S640" s="2"/>
      <c r="T640" s="2"/>
    </row>
    <row r="641" spans="1:20" ht="14.25" customHeight="1" x14ac:dyDescent="0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4"/>
      <c r="O641" s="2"/>
      <c r="P641" s="2"/>
      <c r="Q641" s="2"/>
      <c r="R641" s="2"/>
      <c r="S641" s="2"/>
      <c r="T641" s="2"/>
    </row>
    <row r="642" spans="1:20" ht="14.25" customHeight="1" x14ac:dyDescent="0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4"/>
      <c r="O642" s="2"/>
      <c r="P642" s="2"/>
      <c r="Q642" s="2"/>
      <c r="R642" s="2"/>
      <c r="S642" s="2"/>
      <c r="T642" s="2"/>
    </row>
    <row r="643" spans="1:20" ht="14.25" customHeight="1" x14ac:dyDescent="0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4"/>
      <c r="O643" s="2"/>
      <c r="P643" s="2"/>
      <c r="Q643" s="2"/>
      <c r="R643" s="2"/>
      <c r="S643" s="2"/>
      <c r="T643" s="2"/>
    </row>
    <row r="644" spans="1:20" ht="14.25" customHeight="1" x14ac:dyDescent="0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4"/>
      <c r="O644" s="2"/>
      <c r="P644" s="2"/>
      <c r="Q644" s="2"/>
      <c r="R644" s="2"/>
      <c r="S644" s="2"/>
      <c r="T644" s="2"/>
    </row>
    <row r="645" spans="1:20" ht="14.25" customHeight="1" x14ac:dyDescent="0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4"/>
      <c r="O645" s="2"/>
      <c r="P645" s="2"/>
      <c r="Q645" s="2"/>
      <c r="R645" s="2"/>
      <c r="S645" s="2"/>
      <c r="T645" s="2"/>
    </row>
    <row r="646" spans="1:20" ht="14.25" customHeight="1" x14ac:dyDescent="0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4"/>
      <c r="O646" s="2"/>
      <c r="P646" s="2"/>
      <c r="Q646" s="2"/>
      <c r="R646" s="2"/>
      <c r="S646" s="2"/>
      <c r="T646" s="2"/>
    </row>
    <row r="647" spans="1:20" ht="14.25" customHeight="1" x14ac:dyDescent="0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4"/>
      <c r="O647" s="2"/>
      <c r="P647" s="2"/>
      <c r="Q647" s="2"/>
      <c r="R647" s="2"/>
      <c r="S647" s="2"/>
      <c r="T647" s="2"/>
    </row>
    <row r="648" spans="1:20" ht="14.25" customHeight="1" x14ac:dyDescent="0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4"/>
      <c r="O648" s="2"/>
      <c r="P648" s="2"/>
      <c r="Q648" s="2"/>
      <c r="R648" s="2"/>
      <c r="S648" s="2"/>
      <c r="T648" s="2"/>
    </row>
    <row r="649" spans="1:20" ht="14.25" customHeight="1" x14ac:dyDescent="0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4"/>
      <c r="O649" s="2"/>
      <c r="P649" s="2"/>
      <c r="Q649" s="2"/>
      <c r="R649" s="2"/>
      <c r="S649" s="2"/>
      <c r="T649" s="2"/>
    </row>
    <row r="650" spans="1:20" ht="14.25" customHeight="1" x14ac:dyDescent="0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4"/>
      <c r="O650" s="2"/>
      <c r="P650" s="2"/>
      <c r="Q650" s="2"/>
      <c r="R650" s="2"/>
      <c r="S650" s="2"/>
      <c r="T650" s="2"/>
    </row>
    <row r="651" spans="1:20" ht="14.25" customHeight="1" x14ac:dyDescent="0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4"/>
      <c r="O651" s="2"/>
      <c r="P651" s="2"/>
      <c r="Q651" s="2"/>
      <c r="R651" s="2"/>
      <c r="S651" s="2"/>
      <c r="T651" s="2"/>
    </row>
    <row r="652" spans="1:20" ht="14.25" customHeight="1" x14ac:dyDescent="0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4"/>
      <c r="O652" s="2"/>
      <c r="P652" s="2"/>
      <c r="Q652" s="2"/>
      <c r="R652" s="2"/>
      <c r="S652" s="2"/>
      <c r="T652" s="2"/>
    </row>
    <row r="653" spans="1:20" ht="14.25" customHeight="1" x14ac:dyDescent="0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4"/>
      <c r="O653" s="2"/>
      <c r="P653" s="2"/>
      <c r="Q653" s="2"/>
      <c r="R653" s="2"/>
      <c r="S653" s="2"/>
      <c r="T653" s="2"/>
    </row>
    <row r="654" spans="1:20" ht="14.25" customHeight="1" x14ac:dyDescent="0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4"/>
      <c r="O654" s="2"/>
      <c r="P654" s="2"/>
      <c r="Q654" s="2"/>
      <c r="R654" s="2"/>
      <c r="S654" s="2"/>
      <c r="T654" s="2"/>
    </row>
    <row r="655" spans="1:20" ht="14.25" customHeight="1" x14ac:dyDescent="0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4"/>
      <c r="O655" s="2"/>
      <c r="P655" s="2"/>
      <c r="Q655" s="2"/>
      <c r="R655" s="2"/>
      <c r="S655" s="2"/>
      <c r="T655" s="2"/>
    </row>
    <row r="656" spans="1:20" ht="14.25" customHeight="1" x14ac:dyDescent="0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4"/>
      <c r="O656" s="2"/>
      <c r="P656" s="2"/>
      <c r="Q656" s="2"/>
      <c r="R656" s="2"/>
      <c r="S656" s="2"/>
      <c r="T656" s="2"/>
    </row>
    <row r="657" spans="1:20" ht="14.25" customHeight="1" x14ac:dyDescent="0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4"/>
      <c r="O657" s="2"/>
      <c r="P657" s="2"/>
      <c r="Q657" s="2"/>
      <c r="R657" s="2"/>
      <c r="S657" s="2"/>
      <c r="T657" s="2"/>
    </row>
    <row r="658" spans="1:20" ht="14.25" customHeight="1" x14ac:dyDescent="0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4"/>
      <c r="O658" s="2"/>
      <c r="P658" s="2"/>
      <c r="Q658" s="2"/>
      <c r="R658" s="2"/>
      <c r="S658" s="2"/>
      <c r="T658" s="2"/>
    </row>
    <row r="659" spans="1:20" ht="14.25" customHeight="1" x14ac:dyDescent="0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4"/>
      <c r="O659" s="2"/>
      <c r="P659" s="2"/>
      <c r="Q659" s="2"/>
      <c r="R659" s="2"/>
      <c r="S659" s="2"/>
      <c r="T659" s="2"/>
    </row>
    <row r="660" spans="1:20" ht="14.25" customHeight="1" x14ac:dyDescent="0.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4"/>
      <c r="O660" s="2"/>
      <c r="P660" s="2"/>
      <c r="Q660" s="2"/>
      <c r="R660" s="2"/>
      <c r="S660" s="2"/>
      <c r="T660" s="2"/>
    </row>
    <row r="661" spans="1:20" ht="14.25" customHeight="1" x14ac:dyDescent="0.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4"/>
      <c r="O661" s="2"/>
      <c r="P661" s="2"/>
      <c r="Q661" s="2"/>
      <c r="R661" s="2"/>
      <c r="S661" s="2"/>
      <c r="T661" s="2"/>
    </row>
    <row r="662" spans="1:20" ht="14.25" customHeight="1" x14ac:dyDescent="0.2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4"/>
      <c r="O662" s="2"/>
      <c r="P662" s="2"/>
      <c r="Q662" s="2"/>
      <c r="R662" s="2"/>
      <c r="S662" s="2"/>
      <c r="T662" s="2"/>
    </row>
    <row r="663" spans="1:20" ht="14.25" customHeight="1" x14ac:dyDescent="0.2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4"/>
      <c r="O663" s="2"/>
      <c r="P663" s="2"/>
      <c r="Q663" s="2"/>
      <c r="R663" s="2"/>
      <c r="S663" s="2"/>
      <c r="T663" s="2"/>
    </row>
    <row r="664" spans="1:20" ht="14.25" customHeight="1" x14ac:dyDescent="0.2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4"/>
      <c r="O664" s="2"/>
      <c r="P664" s="2"/>
      <c r="Q664" s="2"/>
      <c r="R664" s="2"/>
      <c r="S664" s="2"/>
      <c r="T664" s="2"/>
    </row>
    <row r="665" spans="1:20" ht="14.25" customHeight="1" x14ac:dyDescent="0.2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4"/>
      <c r="O665" s="2"/>
      <c r="P665" s="2"/>
      <c r="Q665" s="2"/>
      <c r="R665" s="2"/>
      <c r="S665" s="2"/>
      <c r="T665" s="2"/>
    </row>
    <row r="666" spans="1:20" ht="14.25" customHeight="1" x14ac:dyDescent="0.2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4"/>
      <c r="O666" s="2"/>
      <c r="P666" s="2"/>
      <c r="Q666" s="2"/>
      <c r="R666" s="2"/>
      <c r="S666" s="2"/>
      <c r="T666" s="2"/>
    </row>
    <row r="667" spans="1:20" ht="14.25" customHeight="1" x14ac:dyDescent="0.2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4"/>
      <c r="O667" s="2"/>
      <c r="P667" s="2"/>
      <c r="Q667" s="2"/>
      <c r="R667" s="2"/>
      <c r="S667" s="2"/>
      <c r="T667" s="2"/>
    </row>
    <row r="668" spans="1:20" ht="14.25" customHeight="1" x14ac:dyDescent="0.2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4"/>
      <c r="O668" s="2"/>
      <c r="P668" s="2"/>
      <c r="Q668" s="2"/>
      <c r="R668" s="2"/>
      <c r="S668" s="2"/>
      <c r="T668" s="2"/>
    </row>
    <row r="669" spans="1:20" ht="14.25" customHeight="1" x14ac:dyDescent="0.2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4"/>
      <c r="O669" s="2"/>
      <c r="P669" s="2"/>
      <c r="Q669" s="2"/>
      <c r="R669" s="2"/>
      <c r="S669" s="2"/>
      <c r="T669" s="2"/>
    </row>
    <row r="670" spans="1:20" ht="14.25" customHeight="1" x14ac:dyDescent="0.2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4"/>
      <c r="O670" s="2"/>
      <c r="P670" s="2"/>
      <c r="Q670" s="2"/>
      <c r="R670" s="2"/>
      <c r="S670" s="2"/>
      <c r="T670" s="2"/>
    </row>
    <row r="671" spans="1:20" ht="14.25" customHeight="1" x14ac:dyDescent="0.2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4"/>
      <c r="O671" s="2"/>
      <c r="P671" s="2"/>
      <c r="Q671" s="2"/>
      <c r="R671" s="2"/>
      <c r="S671" s="2"/>
      <c r="T671" s="2"/>
    </row>
    <row r="672" spans="1:20" ht="14.25" customHeight="1" x14ac:dyDescent="0.2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4"/>
      <c r="O672" s="2"/>
      <c r="P672" s="2"/>
      <c r="Q672" s="2"/>
      <c r="R672" s="2"/>
      <c r="S672" s="2"/>
      <c r="T672" s="2"/>
    </row>
    <row r="673" spans="1:20" ht="14.25" customHeight="1" x14ac:dyDescent="0.2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4"/>
      <c r="O673" s="2"/>
      <c r="P673" s="2"/>
      <c r="Q673" s="2"/>
      <c r="R673" s="2"/>
      <c r="S673" s="2"/>
      <c r="T673" s="2"/>
    </row>
    <row r="674" spans="1:20" ht="14.25" customHeight="1" x14ac:dyDescent="0.2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4"/>
      <c r="O674" s="2"/>
      <c r="P674" s="2"/>
      <c r="Q674" s="2"/>
      <c r="R674" s="2"/>
      <c r="S674" s="2"/>
      <c r="T674" s="2"/>
    </row>
    <row r="675" spans="1:20" ht="14.25" customHeight="1" x14ac:dyDescent="0.2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4"/>
      <c r="O675" s="2"/>
      <c r="P675" s="2"/>
      <c r="Q675" s="2"/>
      <c r="R675" s="2"/>
      <c r="S675" s="2"/>
      <c r="T675" s="2"/>
    </row>
    <row r="676" spans="1:20" ht="14.25" customHeight="1" x14ac:dyDescent="0.2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4"/>
      <c r="O676" s="2"/>
      <c r="P676" s="2"/>
      <c r="Q676" s="2"/>
      <c r="R676" s="2"/>
      <c r="S676" s="2"/>
      <c r="T676" s="2"/>
    </row>
    <row r="677" spans="1:20" ht="14.25" customHeight="1" x14ac:dyDescent="0.2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4"/>
      <c r="O677" s="2"/>
      <c r="P677" s="2"/>
      <c r="Q677" s="2"/>
      <c r="R677" s="2"/>
      <c r="S677" s="2"/>
      <c r="T677" s="2"/>
    </row>
    <row r="678" spans="1:20" ht="14.25" customHeight="1" x14ac:dyDescent="0.2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4"/>
      <c r="O678" s="2"/>
      <c r="P678" s="2"/>
      <c r="Q678" s="2"/>
      <c r="R678" s="2"/>
      <c r="S678" s="2"/>
      <c r="T678" s="2"/>
    </row>
    <row r="679" spans="1:20" ht="14.25" customHeight="1" x14ac:dyDescent="0.2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4"/>
      <c r="O679" s="2"/>
      <c r="P679" s="2"/>
      <c r="Q679" s="2"/>
      <c r="R679" s="2"/>
      <c r="S679" s="2"/>
      <c r="T679" s="2"/>
    </row>
    <row r="680" spans="1:20" ht="14.25" customHeight="1" x14ac:dyDescent="0.2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4"/>
      <c r="O680" s="2"/>
      <c r="P680" s="2"/>
      <c r="Q680" s="2"/>
      <c r="R680" s="2"/>
      <c r="S680" s="2"/>
      <c r="T680" s="2"/>
    </row>
    <row r="681" spans="1:20" ht="14.25" customHeight="1" x14ac:dyDescent="0.2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4"/>
      <c r="O681" s="2"/>
      <c r="P681" s="2"/>
      <c r="Q681" s="2"/>
      <c r="R681" s="2"/>
      <c r="S681" s="2"/>
      <c r="T681" s="2"/>
    </row>
    <row r="682" spans="1:20" ht="14.25" customHeight="1" x14ac:dyDescent="0.2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4"/>
      <c r="O682" s="2"/>
      <c r="P682" s="2"/>
      <c r="Q682" s="2"/>
      <c r="R682" s="2"/>
      <c r="S682" s="2"/>
      <c r="T682" s="2"/>
    </row>
    <row r="683" spans="1:20" ht="14.25" customHeight="1" x14ac:dyDescent="0.2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4"/>
      <c r="O683" s="2"/>
      <c r="P683" s="2"/>
      <c r="Q683" s="2"/>
      <c r="R683" s="2"/>
      <c r="S683" s="2"/>
      <c r="T683" s="2"/>
    </row>
    <row r="684" spans="1:20" ht="14.25" customHeight="1" x14ac:dyDescent="0.2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4"/>
      <c r="O684" s="2"/>
      <c r="P684" s="2"/>
      <c r="Q684" s="2"/>
      <c r="R684" s="2"/>
      <c r="S684" s="2"/>
      <c r="T684" s="2"/>
    </row>
    <row r="685" spans="1:20" ht="14.25" customHeight="1" x14ac:dyDescent="0.2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4"/>
      <c r="O685" s="2"/>
      <c r="P685" s="2"/>
      <c r="Q685" s="2"/>
      <c r="R685" s="2"/>
      <c r="S685" s="2"/>
      <c r="T685" s="2"/>
    </row>
    <row r="686" spans="1:20" ht="14.25" customHeight="1" x14ac:dyDescent="0.2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4"/>
      <c r="O686" s="2"/>
      <c r="P686" s="2"/>
      <c r="Q686" s="2"/>
      <c r="R686" s="2"/>
      <c r="S686" s="2"/>
      <c r="T686" s="2"/>
    </row>
    <row r="687" spans="1:20" ht="14.25" customHeight="1" x14ac:dyDescent="0.2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4"/>
      <c r="O687" s="2"/>
      <c r="P687" s="2"/>
      <c r="Q687" s="2"/>
      <c r="R687" s="2"/>
      <c r="S687" s="2"/>
      <c r="T687" s="2"/>
    </row>
    <row r="688" spans="1:20" ht="14.25" customHeight="1" x14ac:dyDescent="0.2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4"/>
      <c r="O688" s="2"/>
      <c r="P688" s="2"/>
      <c r="Q688" s="2"/>
      <c r="R688" s="2"/>
      <c r="S688" s="2"/>
      <c r="T688" s="2"/>
    </row>
    <row r="689" spans="1:20" ht="14.25" customHeight="1" x14ac:dyDescent="0.2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4"/>
      <c r="O689" s="2"/>
      <c r="P689" s="2"/>
      <c r="Q689" s="2"/>
      <c r="R689" s="2"/>
      <c r="S689" s="2"/>
      <c r="T689" s="2"/>
    </row>
    <row r="690" spans="1:20" ht="14.25" customHeight="1" x14ac:dyDescent="0.2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4"/>
      <c r="O690" s="2"/>
      <c r="P690" s="2"/>
      <c r="Q690" s="2"/>
      <c r="R690" s="2"/>
      <c r="S690" s="2"/>
      <c r="T690" s="2"/>
    </row>
    <row r="691" spans="1:20" ht="14.25" customHeight="1" x14ac:dyDescent="0.2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4"/>
      <c r="O691" s="2"/>
      <c r="P691" s="2"/>
      <c r="Q691" s="2"/>
      <c r="R691" s="2"/>
      <c r="S691" s="2"/>
      <c r="T691" s="2"/>
    </row>
    <row r="692" spans="1:20" ht="14.25" customHeight="1" x14ac:dyDescent="0.2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4"/>
      <c r="O692" s="2"/>
      <c r="P692" s="2"/>
      <c r="Q692" s="2"/>
      <c r="R692" s="2"/>
      <c r="S692" s="2"/>
      <c r="T692" s="2"/>
    </row>
    <row r="693" spans="1:20" ht="14.25" customHeight="1" x14ac:dyDescent="0.2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4"/>
      <c r="O693" s="2"/>
      <c r="P693" s="2"/>
      <c r="Q693" s="2"/>
      <c r="R693" s="2"/>
      <c r="S693" s="2"/>
      <c r="T693" s="2"/>
    </row>
    <row r="694" spans="1:20" ht="14.25" customHeight="1" x14ac:dyDescent="0.2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4"/>
      <c r="O694" s="2"/>
      <c r="P694" s="2"/>
      <c r="Q694" s="2"/>
      <c r="R694" s="2"/>
      <c r="S694" s="2"/>
      <c r="T694" s="2"/>
    </row>
    <row r="695" spans="1:20" ht="14.25" customHeight="1" x14ac:dyDescent="0.2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4"/>
      <c r="O695" s="2"/>
      <c r="P695" s="2"/>
      <c r="Q695" s="2"/>
      <c r="R695" s="2"/>
      <c r="S695" s="2"/>
      <c r="T695" s="2"/>
    </row>
    <row r="696" spans="1:20" ht="14.25" customHeight="1" x14ac:dyDescent="0.2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4"/>
      <c r="O696" s="2"/>
      <c r="P696" s="2"/>
      <c r="Q696" s="2"/>
      <c r="R696" s="2"/>
      <c r="S696" s="2"/>
      <c r="T696" s="2"/>
    </row>
    <row r="697" spans="1:20" ht="14.25" customHeight="1" x14ac:dyDescent="0.2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4"/>
      <c r="O697" s="2"/>
      <c r="P697" s="2"/>
      <c r="Q697" s="2"/>
      <c r="R697" s="2"/>
      <c r="S697" s="2"/>
      <c r="T697" s="2"/>
    </row>
    <row r="698" spans="1:20" ht="14.25" customHeight="1" x14ac:dyDescent="0.2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4"/>
      <c r="O698" s="2"/>
      <c r="P698" s="2"/>
      <c r="Q698" s="2"/>
      <c r="R698" s="2"/>
      <c r="S698" s="2"/>
      <c r="T698" s="2"/>
    </row>
    <row r="699" spans="1:20" ht="14.25" customHeight="1" x14ac:dyDescent="0.2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4"/>
      <c r="O699" s="2"/>
      <c r="P699" s="2"/>
      <c r="Q699" s="2"/>
      <c r="R699" s="2"/>
      <c r="S699" s="2"/>
      <c r="T699" s="2"/>
    </row>
    <row r="700" spans="1:20" ht="14.25" customHeight="1" x14ac:dyDescent="0.2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4"/>
      <c r="O700" s="2"/>
      <c r="P700" s="2"/>
      <c r="Q700" s="2"/>
      <c r="R700" s="2"/>
      <c r="S700" s="2"/>
      <c r="T700" s="2"/>
    </row>
    <row r="701" spans="1:20" ht="14.25" customHeight="1" x14ac:dyDescent="0.2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4"/>
      <c r="O701" s="2"/>
      <c r="P701" s="2"/>
      <c r="Q701" s="2"/>
      <c r="R701" s="2"/>
      <c r="S701" s="2"/>
      <c r="T701" s="2"/>
    </row>
    <row r="702" spans="1:20" ht="14.25" customHeight="1" x14ac:dyDescent="0.2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4"/>
      <c r="O702" s="2"/>
      <c r="P702" s="2"/>
      <c r="Q702" s="2"/>
      <c r="R702" s="2"/>
      <c r="S702" s="2"/>
      <c r="T702" s="2"/>
    </row>
    <row r="703" spans="1:20" ht="14.25" customHeight="1" x14ac:dyDescent="0.2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4"/>
      <c r="O703" s="2"/>
      <c r="P703" s="2"/>
      <c r="Q703" s="2"/>
      <c r="R703" s="2"/>
      <c r="S703" s="2"/>
      <c r="T703" s="2"/>
    </row>
    <row r="704" spans="1:20" ht="14.25" customHeight="1" x14ac:dyDescent="0.2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4"/>
      <c r="O704" s="2"/>
      <c r="P704" s="2"/>
      <c r="Q704" s="2"/>
      <c r="R704" s="2"/>
      <c r="S704" s="2"/>
      <c r="T704" s="2"/>
    </row>
    <row r="705" spans="1:20" ht="14.25" customHeight="1" x14ac:dyDescent="0.2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4"/>
      <c r="O705" s="2"/>
      <c r="P705" s="2"/>
      <c r="Q705" s="2"/>
      <c r="R705" s="2"/>
      <c r="S705" s="2"/>
      <c r="T705" s="2"/>
    </row>
    <row r="706" spans="1:20" ht="14.25" customHeight="1" x14ac:dyDescent="0.2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4"/>
      <c r="O706" s="2"/>
      <c r="P706" s="2"/>
      <c r="Q706" s="2"/>
      <c r="R706" s="2"/>
      <c r="S706" s="2"/>
      <c r="T706" s="2"/>
    </row>
    <row r="707" spans="1:20" ht="14.25" customHeight="1" x14ac:dyDescent="0.2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4"/>
      <c r="O707" s="2"/>
      <c r="P707" s="2"/>
      <c r="Q707" s="2"/>
      <c r="R707" s="2"/>
      <c r="S707" s="2"/>
      <c r="T707" s="2"/>
    </row>
    <row r="708" spans="1:20" ht="14.25" customHeight="1" x14ac:dyDescent="0.2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4"/>
      <c r="O708" s="2"/>
      <c r="P708" s="2"/>
      <c r="Q708" s="2"/>
      <c r="R708" s="2"/>
      <c r="S708" s="2"/>
      <c r="T708" s="2"/>
    </row>
    <row r="709" spans="1:20" ht="14.25" customHeight="1" x14ac:dyDescent="0.2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4"/>
      <c r="O709" s="2"/>
      <c r="P709" s="2"/>
      <c r="Q709" s="2"/>
      <c r="R709" s="2"/>
      <c r="S709" s="2"/>
      <c r="T709" s="2"/>
    </row>
    <row r="710" spans="1:20" ht="14.25" customHeight="1" x14ac:dyDescent="0.2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4"/>
      <c r="O710" s="2"/>
      <c r="P710" s="2"/>
      <c r="Q710" s="2"/>
      <c r="R710" s="2"/>
      <c r="S710" s="2"/>
      <c r="T710" s="2"/>
    </row>
    <row r="711" spans="1:20" ht="14.25" customHeight="1" x14ac:dyDescent="0.2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4"/>
      <c r="O711" s="2"/>
      <c r="P711" s="2"/>
      <c r="Q711" s="2"/>
      <c r="R711" s="2"/>
      <c r="S711" s="2"/>
      <c r="T711" s="2"/>
    </row>
    <row r="712" spans="1:20" ht="14.25" customHeight="1" x14ac:dyDescent="0.2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4"/>
      <c r="O712" s="2"/>
      <c r="P712" s="2"/>
      <c r="Q712" s="2"/>
      <c r="R712" s="2"/>
      <c r="S712" s="2"/>
      <c r="T712" s="2"/>
    </row>
    <row r="713" spans="1:20" ht="14.25" customHeight="1" x14ac:dyDescent="0.2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4"/>
      <c r="O713" s="2"/>
      <c r="P713" s="2"/>
      <c r="Q713" s="2"/>
      <c r="R713" s="2"/>
      <c r="S713" s="2"/>
      <c r="T713" s="2"/>
    </row>
    <row r="714" spans="1:20" ht="14.25" customHeight="1" x14ac:dyDescent="0.2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4"/>
      <c r="O714" s="2"/>
      <c r="P714" s="2"/>
      <c r="Q714" s="2"/>
      <c r="R714" s="2"/>
      <c r="S714" s="2"/>
      <c r="T714" s="2"/>
    </row>
    <row r="715" spans="1:20" ht="14.25" customHeight="1" x14ac:dyDescent="0.2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4"/>
      <c r="O715" s="2"/>
      <c r="P715" s="2"/>
      <c r="Q715" s="2"/>
      <c r="R715" s="2"/>
      <c r="S715" s="2"/>
      <c r="T715" s="2"/>
    </row>
    <row r="716" spans="1:20" ht="14.25" customHeight="1" x14ac:dyDescent="0.2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4"/>
      <c r="O716" s="2"/>
      <c r="P716" s="2"/>
      <c r="Q716" s="2"/>
      <c r="R716" s="2"/>
      <c r="S716" s="2"/>
      <c r="T716" s="2"/>
    </row>
    <row r="717" spans="1:20" ht="14.25" customHeight="1" x14ac:dyDescent="0.2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4"/>
      <c r="O717" s="2"/>
      <c r="P717" s="2"/>
      <c r="Q717" s="2"/>
      <c r="R717" s="2"/>
      <c r="S717" s="2"/>
      <c r="T717" s="2"/>
    </row>
    <row r="718" spans="1:20" ht="14.25" customHeight="1" x14ac:dyDescent="0.2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4"/>
      <c r="O718" s="2"/>
      <c r="P718" s="2"/>
      <c r="Q718" s="2"/>
      <c r="R718" s="2"/>
      <c r="S718" s="2"/>
      <c r="T718" s="2"/>
    </row>
    <row r="719" spans="1:20" ht="14.25" customHeight="1" x14ac:dyDescent="0.2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4"/>
      <c r="O719" s="2"/>
      <c r="P719" s="2"/>
      <c r="Q719" s="2"/>
      <c r="R719" s="2"/>
      <c r="S719" s="2"/>
      <c r="T719" s="2"/>
    </row>
    <row r="720" spans="1:20" ht="14.25" customHeight="1" x14ac:dyDescent="0.2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4"/>
      <c r="O720" s="2"/>
      <c r="P720" s="2"/>
      <c r="Q720" s="2"/>
      <c r="R720" s="2"/>
      <c r="S720" s="2"/>
      <c r="T720" s="2"/>
    </row>
    <row r="721" spans="1:20" ht="14.25" customHeight="1" x14ac:dyDescent="0.2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4"/>
      <c r="O721" s="2"/>
      <c r="P721" s="2"/>
      <c r="Q721" s="2"/>
      <c r="R721" s="2"/>
      <c r="S721" s="2"/>
      <c r="T721" s="2"/>
    </row>
    <row r="722" spans="1:20" ht="14.25" customHeight="1" x14ac:dyDescent="0.2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4"/>
      <c r="O722" s="2"/>
      <c r="P722" s="2"/>
      <c r="Q722" s="2"/>
      <c r="R722" s="2"/>
      <c r="S722" s="2"/>
      <c r="T722" s="2"/>
    </row>
    <row r="723" spans="1:20" ht="14.25" customHeight="1" x14ac:dyDescent="0.2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4"/>
      <c r="O723" s="2"/>
      <c r="P723" s="2"/>
      <c r="Q723" s="2"/>
      <c r="R723" s="2"/>
      <c r="S723" s="2"/>
      <c r="T723" s="2"/>
    </row>
    <row r="724" spans="1:20" ht="14.25" customHeight="1" x14ac:dyDescent="0.2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4"/>
      <c r="O724" s="2"/>
      <c r="P724" s="2"/>
      <c r="Q724" s="2"/>
      <c r="R724" s="2"/>
      <c r="S724" s="2"/>
      <c r="T724" s="2"/>
    </row>
    <row r="725" spans="1:20" ht="14.25" customHeight="1" x14ac:dyDescent="0.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4"/>
      <c r="O725" s="2"/>
      <c r="P725" s="2"/>
      <c r="Q725" s="2"/>
      <c r="R725" s="2"/>
      <c r="S725" s="2"/>
      <c r="T725" s="2"/>
    </row>
    <row r="726" spans="1:20" ht="14.25" customHeight="1" x14ac:dyDescent="0.2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4"/>
      <c r="O726" s="2"/>
      <c r="P726" s="2"/>
      <c r="Q726" s="2"/>
      <c r="R726" s="2"/>
      <c r="S726" s="2"/>
      <c r="T726" s="2"/>
    </row>
    <row r="727" spans="1:20" ht="14.25" customHeight="1" x14ac:dyDescent="0.2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4"/>
      <c r="O727" s="2"/>
      <c r="P727" s="2"/>
      <c r="Q727" s="2"/>
      <c r="R727" s="2"/>
      <c r="S727" s="2"/>
      <c r="T727" s="2"/>
    </row>
    <row r="728" spans="1:20" ht="14.25" customHeight="1" x14ac:dyDescent="0.2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4"/>
      <c r="O728" s="2"/>
      <c r="P728" s="2"/>
      <c r="Q728" s="2"/>
      <c r="R728" s="2"/>
      <c r="S728" s="2"/>
      <c r="T728" s="2"/>
    </row>
    <row r="729" spans="1:20" ht="14.25" customHeight="1" x14ac:dyDescent="0.2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4"/>
      <c r="O729" s="2"/>
      <c r="P729" s="2"/>
      <c r="Q729" s="2"/>
      <c r="R729" s="2"/>
      <c r="S729" s="2"/>
      <c r="T729" s="2"/>
    </row>
    <row r="730" spans="1:20" ht="14.25" customHeight="1" x14ac:dyDescent="0.2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4"/>
      <c r="O730" s="2"/>
      <c r="P730" s="2"/>
      <c r="Q730" s="2"/>
      <c r="R730" s="2"/>
      <c r="S730" s="2"/>
      <c r="T730" s="2"/>
    </row>
    <row r="731" spans="1:20" ht="14.25" customHeight="1" x14ac:dyDescent="0.2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4"/>
      <c r="O731" s="2"/>
      <c r="P731" s="2"/>
      <c r="Q731" s="2"/>
      <c r="R731" s="2"/>
      <c r="S731" s="2"/>
      <c r="T731" s="2"/>
    </row>
    <row r="732" spans="1:20" ht="14.25" customHeight="1" x14ac:dyDescent="0.2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4"/>
      <c r="O732" s="2"/>
      <c r="P732" s="2"/>
      <c r="Q732" s="2"/>
      <c r="R732" s="2"/>
      <c r="S732" s="2"/>
      <c r="T732" s="2"/>
    </row>
    <row r="733" spans="1:20" ht="14.25" customHeight="1" x14ac:dyDescent="0.2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4"/>
      <c r="O733" s="2"/>
      <c r="P733" s="2"/>
      <c r="Q733" s="2"/>
      <c r="R733" s="2"/>
      <c r="S733" s="2"/>
      <c r="T733" s="2"/>
    </row>
    <row r="734" spans="1:20" ht="14.25" customHeight="1" x14ac:dyDescent="0.2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4"/>
      <c r="O734" s="2"/>
      <c r="P734" s="2"/>
      <c r="Q734" s="2"/>
      <c r="R734" s="2"/>
      <c r="S734" s="2"/>
      <c r="T734" s="2"/>
    </row>
    <row r="735" spans="1:20" ht="14.25" customHeight="1" x14ac:dyDescent="0.2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4"/>
      <c r="O735" s="2"/>
      <c r="P735" s="2"/>
      <c r="Q735" s="2"/>
      <c r="R735" s="2"/>
      <c r="S735" s="2"/>
      <c r="T735" s="2"/>
    </row>
    <row r="736" spans="1:20" ht="14.25" customHeight="1" x14ac:dyDescent="0.2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4"/>
      <c r="O736" s="2"/>
      <c r="P736" s="2"/>
      <c r="Q736" s="2"/>
      <c r="R736" s="2"/>
      <c r="S736" s="2"/>
      <c r="T736" s="2"/>
    </row>
    <row r="737" spans="1:20" ht="14.25" customHeight="1" x14ac:dyDescent="0.2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4"/>
      <c r="O737" s="2"/>
      <c r="P737" s="2"/>
      <c r="Q737" s="2"/>
      <c r="R737" s="2"/>
      <c r="S737" s="2"/>
      <c r="T737" s="2"/>
    </row>
    <row r="738" spans="1:20" ht="14.25" customHeight="1" x14ac:dyDescent="0.2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4"/>
      <c r="O738" s="2"/>
      <c r="P738" s="2"/>
      <c r="Q738" s="2"/>
      <c r="R738" s="2"/>
      <c r="S738" s="2"/>
      <c r="T738" s="2"/>
    </row>
    <row r="739" spans="1:20" ht="14.25" customHeight="1" x14ac:dyDescent="0.2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4"/>
      <c r="O739" s="2"/>
      <c r="P739" s="2"/>
      <c r="Q739" s="2"/>
      <c r="R739" s="2"/>
      <c r="S739" s="2"/>
      <c r="T739" s="2"/>
    </row>
    <row r="740" spans="1:20" ht="14.25" customHeight="1" x14ac:dyDescent="0.2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4"/>
      <c r="O740" s="2"/>
      <c r="P740" s="2"/>
      <c r="Q740" s="2"/>
      <c r="R740" s="2"/>
      <c r="S740" s="2"/>
      <c r="T740" s="2"/>
    </row>
    <row r="741" spans="1:20" ht="14.25" customHeight="1" x14ac:dyDescent="0.2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4"/>
      <c r="O741" s="2"/>
      <c r="P741" s="2"/>
      <c r="Q741" s="2"/>
      <c r="R741" s="2"/>
      <c r="S741" s="2"/>
      <c r="T741" s="2"/>
    </row>
    <row r="742" spans="1:20" ht="14.25" customHeight="1" x14ac:dyDescent="0.2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4"/>
      <c r="O742" s="2"/>
      <c r="P742" s="2"/>
      <c r="Q742" s="2"/>
      <c r="R742" s="2"/>
      <c r="S742" s="2"/>
      <c r="T742" s="2"/>
    </row>
    <row r="743" spans="1:20" ht="14.25" customHeight="1" x14ac:dyDescent="0.2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4"/>
      <c r="O743" s="2"/>
      <c r="P743" s="2"/>
      <c r="Q743" s="2"/>
      <c r="R743" s="2"/>
      <c r="S743" s="2"/>
      <c r="T743" s="2"/>
    </row>
    <row r="744" spans="1:20" ht="14.25" customHeight="1" x14ac:dyDescent="0.2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4"/>
      <c r="O744" s="2"/>
      <c r="P744" s="2"/>
      <c r="Q744" s="2"/>
      <c r="R744" s="2"/>
      <c r="S744" s="2"/>
      <c r="T744" s="2"/>
    </row>
    <row r="745" spans="1:20" ht="14.25" customHeight="1" x14ac:dyDescent="0.2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4"/>
      <c r="O745" s="2"/>
      <c r="P745" s="2"/>
      <c r="Q745" s="2"/>
      <c r="R745" s="2"/>
      <c r="S745" s="2"/>
      <c r="T745" s="2"/>
    </row>
    <row r="746" spans="1:20" ht="14.25" customHeight="1" x14ac:dyDescent="0.2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4"/>
      <c r="O746" s="2"/>
      <c r="P746" s="2"/>
      <c r="Q746" s="2"/>
      <c r="R746" s="2"/>
      <c r="S746" s="2"/>
      <c r="T746" s="2"/>
    </row>
    <row r="747" spans="1:20" ht="14.25" customHeight="1" x14ac:dyDescent="0.2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4"/>
      <c r="O747" s="2"/>
      <c r="P747" s="2"/>
      <c r="Q747" s="2"/>
      <c r="R747" s="2"/>
      <c r="S747" s="2"/>
      <c r="T747" s="2"/>
    </row>
    <row r="748" spans="1:20" ht="14.25" customHeight="1" x14ac:dyDescent="0.2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4"/>
      <c r="O748" s="2"/>
      <c r="P748" s="2"/>
      <c r="Q748" s="2"/>
      <c r="R748" s="2"/>
      <c r="S748" s="2"/>
      <c r="T748" s="2"/>
    </row>
    <row r="749" spans="1:20" ht="14.25" customHeight="1" x14ac:dyDescent="0.2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4"/>
      <c r="O749" s="2"/>
      <c r="P749" s="2"/>
      <c r="Q749" s="2"/>
      <c r="R749" s="2"/>
      <c r="S749" s="2"/>
      <c r="T749" s="2"/>
    </row>
    <row r="750" spans="1:20" ht="14.25" customHeight="1" x14ac:dyDescent="0.2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4"/>
      <c r="O750" s="2"/>
      <c r="P750" s="2"/>
      <c r="Q750" s="2"/>
      <c r="R750" s="2"/>
      <c r="S750" s="2"/>
      <c r="T750" s="2"/>
    </row>
    <row r="751" spans="1:20" ht="14.25" customHeight="1" x14ac:dyDescent="0.2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4"/>
      <c r="O751" s="2"/>
      <c r="P751" s="2"/>
      <c r="Q751" s="2"/>
      <c r="R751" s="2"/>
      <c r="S751" s="2"/>
      <c r="T751" s="2"/>
    </row>
    <row r="752" spans="1:20" ht="14.25" customHeight="1" x14ac:dyDescent="0.2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4"/>
      <c r="O752" s="2"/>
      <c r="P752" s="2"/>
      <c r="Q752" s="2"/>
      <c r="R752" s="2"/>
      <c r="S752" s="2"/>
      <c r="T752" s="2"/>
    </row>
    <row r="753" spans="1:20" ht="14.25" customHeight="1" x14ac:dyDescent="0.2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4"/>
      <c r="O753" s="2"/>
      <c r="P753" s="2"/>
      <c r="Q753" s="2"/>
      <c r="R753" s="2"/>
      <c r="S753" s="2"/>
      <c r="T753" s="2"/>
    </row>
    <row r="754" spans="1:20" ht="14.25" customHeight="1" x14ac:dyDescent="0.2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4"/>
      <c r="O754" s="2"/>
      <c r="P754" s="2"/>
      <c r="Q754" s="2"/>
      <c r="R754" s="2"/>
      <c r="S754" s="2"/>
      <c r="T754" s="2"/>
    </row>
    <row r="755" spans="1:20" ht="14.25" customHeight="1" x14ac:dyDescent="0.2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4"/>
      <c r="O755" s="2"/>
      <c r="P755" s="2"/>
      <c r="Q755" s="2"/>
      <c r="R755" s="2"/>
      <c r="S755" s="2"/>
      <c r="T755" s="2"/>
    </row>
    <row r="756" spans="1:20" ht="14.25" customHeight="1" x14ac:dyDescent="0.2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4"/>
      <c r="O756" s="2"/>
      <c r="P756" s="2"/>
      <c r="Q756" s="2"/>
      <c r="R756" s="2"/>
      <c r="S756" s="2"/>
      <c r="T756" s="2"/>
    </row>
    <row r="757" spans="1:20" ht="14.25" customHeight="1" x14ac:dyDescent="0.2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4"/>
      <c r="O757" s="2"/>
      <c r="P757" s="2"/>
      <c r="Q757" s="2"/>
      <c r="R757" s="2"/>
      <c r="S757" s="2"/>
      <c r="T757" s="2"/>
    </row>
    <row r="758" spans="1:20" ht="14.25" customHeight="1" x14ac:dyDescent="0.2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4"/>
      <c r="O758" s="2"/>
      <c r="P758" s="2"/>
      <c r="Q758" s="2"/>
      <c r="R758" s="2"/>
      <c r="S758" s="2"/>
      <c r="T758" s="2"/>
    </row>
    <row r="759" spans="1:20" ht="14.25" customHeight="1" x14ac:dyDescent="0.2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4"/>
      <c r="O759" s="2"/>
      <c r="P759" s="2"/>
      <c r="Q759" s="2"/>
      <c r="R759" s="2"/>
      <c r="S759" s="2"/>
      <c r="T759" s="2"/>
    </row>
    <row r="760" spans="1:20" ht="14.25" customHeight="1" x14ac:dyDescent="0.2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4"/>
      <c r="O760" s="2"/>
      <c r="P760" s="2"/>
      <c r="Q760" s="2"/>
      <c r="R760" s="2"/>
      <c r="S760" s="2"/>
      <c r="T760" s="2"/>
    </row>
    <row r="761" spans="1:20" ht="14.25" customHeight="1" x14ac:dyDescent="0.2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4"/>
      <c r="O761" s="2"/>
      <c r="P761" s="2"/>
      <c r="Q761" s="2"/>
      <c r="R761" s="2"/>
      <c r="S761" s="2"/>
      <c r="T761" s="2"/>
    </row>
    <row r="762" spans="1:20" ht="14.25" customHeight="1" x14ac:dyDescent="0.2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4"/>
      <c r="O762" s="2"/>
      <c r="P762" s="2"/>
      <c r="Q762" s="2"/>
      <c r="R762" s="2"/>
      <c r="S762" s="2"/>
      <c r="T762" s="2"/>
    </row>
    <row r="763" spans="1:20" ht="14.25" customHeight="1" x14ac:dyDescent="0.2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4"/>
      <c r="O763" s="2"/>
      <c r="P763" s="2"/>
      <c r="Q763" s="2"/>
      <c r="R763" s="2"/>
      <c r="S763" s="2"/>
      <c r="T763" s="2"/>
    </row>
    <row r="764" spans="1:20" ht="14.25" customHeight="1" x14ac:dyDescent="0.2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4"/>
      <c r="O764" s="2"/>
      <c r="P764" s="2"/>
      <c r="Q764" s="2"/>
      <c r="R764" s="2"/>
      <c r="S764" s="2"/>
      <c r="T764" s="2"/>
    </row>
    <row r="765" spans="1:20" ht="14.25" customHeight="1" x14ac:dyDescent="0.2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4"/>
      <c r="O765" s="2"/>
      <c r="P765" s="2"/>
      <c r="Q765" s="2"/>
      <c r="R765" s="2"/>
      <c r="S765" s="2"/>
      <c r="T765" s="2"/>
    </row>
    <row r="766" spans="1:20" ht="14.25" customHeight="1" x14ac:dyDescent="0.2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4"/>
      <c r="O766" s="2"/>
      <c r="P766" s="2"/>
      <c r="Q766" s="2"/>
      <c r="R766" s="2"/>
      <c r="S766" s="2"/>
      <c r="T766" s="2"/>
    </row>
    <row r="767" spans="1:20" ht="14.25" customHeight="1" x14ac:dyDescent="0.2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4"/>
      <c r="O767" s="2"/>
      <c r="P767" s="2"/>
      <c r="Q767" s="2"/>
      <c r="R767" s="2"/>
      <c r="S767" s="2"/>
      <c r="T767" s="2"/>
    </row>
    <row r="768" spans="1:20" ht="14.25" customHeight="1" x14ac:dyDescent="0.2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4"/>
      <c r="O768" s="2"/>
      <c r="P768" s="2"/>
      <c r="Q768" s="2"/>
      <c r="R768" s="2"/>
      <c r="S768" s="2"/>
      <c r="T768" s="2"/>
    </row>
    <row r="769" spans="1:20" ht="14.25" customHeight="1" x14ac:dyDescent="0.2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4"/>
      <c r="O769" s="2"/>
      <c r="P769" s="2"/>
      <c r="Q769" s="2"/>
      <c r="R769" s="2"/>
      <c r="S769" s="2"/>
      <c r="T769" s="2"/>
    </row>
    <row r="770" spans="1:20" ht="14.25" customHeight="1" x14ac:dyDescent="0.2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4"/>
      <c r="O770" s="2"/>
      <c r="P770" s="2"/>
      <c r="Q770" s="2"/>
      <c r="R770" s="2"/>
      <c r="S770" s="2"/>
      <c r="T770" s="2"/>
    </row>
    <row r="771" spans="1:20" ht="14.25" customHeight="1" x14ac:dyDescent="0.2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4"/>
      <c r="O771" s="2"/>
      <c r="P771" s="2"/>
      <c r="Q771" s="2"/>
      <c r="R771" s="2"/>
      <c r="S771" s="2"/>
      <c r="T771" s="2"/>
    </row>
    <row r="772" spans="1:20" ht="14.25" customHeight="1" x14ac:dyDescent="0.2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4"/>
      <c r="O772" s="2"/>
      <c r="P772" s="2"/>
      <c r="Q772" s="2"/>
      <c r="R772" s="2"/>
      <c r="S772" s="2"/>
      <c r="T772" s="2"/>
    </row>
    <row r="773" spans="1:20" ht="14.25" customHeight="1" x14ac:dyDescent="0.2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4"/>
      <c r="O773" s="2"/>
      <c r="P773" s="2"/>
      <c r="Q773" s="2"/>
      <c r="R773" s="2"/>
      <c r="S773" s="2"/>
      <c r="T773" s="2"/>
    </row>
    <row r="774" spans="1:20" ht="14.25" customHeight="1" x14ac:dyDescent="0.2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4"/>
      <c r="O774" s="2"/>
      <c r="P774" s="2"/>
      <c r="Q774" s="2"/>
      <c r="R774" s="2"/>
      <c r="S774" s="2"/>
      <c r="T774" s="2"/>
    </row>
    <row r="775" spans="1:20" ht="14.25" customHeight="1" x14ac:dyDescent="0.2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4"/>
      <c r="O775" s="2"/>
      <c r="P775" s="2"/>
      <c r="Q775" s="2"/>
      <c r="R775" s="2"/>
      <c r="S775" s="2"/>
      <c r="T775" s="2"/>
    </row>
    <row r="776" spans="1:20" ht="14.25" customHeight="1" x14ac:dyDescent="0.2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4"/>
      <c r="O776" s="2"/>
      <c r="P776" s="2"/>
      <c r="Q776" s="2"/>
      <c r="R776" s="2"/>
      <c r="S776" s="2"/>
      <c r="T776" s="2"/>
    </row>
    <row r="777" spans="1:20" ht="14.25" customHeight="1" x14ac:dyDescent="0.2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4"/>
      <c r="O777" s="2"/>
      <c r="P777" s="2"/>
      <c r="Q777" s="2"/>
      <c r="R777" s="2"/>
      <c r="S777" s="2"/>
      <c r="T777" s="2"/>
    </row>
    <row r="778" spans="1:20" ht="14.25" customHeight="1" x14ac:dyDescent="0.2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4"/>
      <c r="O778" s="2"/>
      <c r="P778" s="2"/>
      <c r="Q778" s="2"/>
      <c r="R778" s="2"/>
      <c r="S778" s="2"/>
      <c r="T778" s="2"/>
    </row>
    <row r="779" spans="1:20" ht="14.25" customHeight="1" x14ac:dyDescent="0.2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4"/>
      <c r="O779" s="2"/>
      <c r="P779" s="2"/>
      <c r="Q779" s="2"/>
      <c r="R779" s="2"/>
      <c r="S779" s="2"/>
      <c r="T779" s="2"/>
    </row>
    <row r="780" spans="1:20" ht="14.25" customHeight="1" x14ac:dyDescent="0.2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4"/>
      <c r="O780" s="2"/>
      <c r="P780" s="2"/>
      <c r="Q780" s="2"/>
      <c r="R780" s="2"/>
      <c r="S780" s="2"/>
      <c r="T780" s="2"/>
    </row>
    <row r="781" spans="1:20" ht="14.25" customHeight="1" x14ac:dyDescent="0.2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4"/>
      <c r="O781" s="2"/>
      <c r="P781" s="2"/>
      <c r="Q781" s="2"/>
      <c r="R781" s="2"/>
      <c r="S781" s="2"/>
      <c r="T781" s="2"/>
    </row>
    <row r="782" spans="1:20" ht="14.25" customHeight="1" x14ac:dyDescent="0.2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4"/>
      <c r="O782" s="2"/>
      <c r="P782" s="2"/>
      <c r="Q782" s="2"/>
      <c r="R782" s="2"/>
      <c r="S782" s="2"/>
      <c r="T782" s="2"/>
    </row>
    <row r="783" spans="1:20" ht="14.25" customHeight="1" x14ac:dyDescent="0.2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4"/>
      <c r="O783" s="2"/>
      <c r="P783" s="2"/>
      <c r="Q783" s="2"/>
      <c r="R783" s="2"/>
      <c r="S783" s="2"/>
      <c r="T783" s="2"/>
    </row>
    <row r="784" spans="1:20" ht="14.25" customHeight="1" x14ac:dyDescent="0.2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4"/>
      <c r="O784" s="2"/>
      <c r="P784" s="2"/>
      <c r="Q784" s="2"/>
      <c r="R784" s="2"/>
      <c r="S784" s="2"/>
      <c r="T784" s="2"/>
    </row>
    <row r="785" spans="1:20" ht="14.25" customHeight="1" x14ac:dyDescent="0.2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4"/>
      <c r="O785" s="2"/>
      <c r="P785" s="2"/>
      <c r="Q785" s="2"/>
      <c r="R785" s="2"/>
      <c r="S785" s="2"/>
      <c r="T785" s="2"/>
    </row>
    <row r="786" spans="1:20" ht="14.25" customHeight="1" x14ac:dyDescent="0.2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4"/>
      <c r="O786" s="2"/>
      <c r="P786" s="2"/>
      <c r="Q786" s="2"/>
      <c r="R786" s="2"/>
      <c r="S786" s="2"/>
      <c r="T786" s="2"/>
    </row>
    <row r="787" spans="1:20" ht="14.25" customHeight="1" x14ac:dyDescent="0.2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4"/>
      <c r="O787" s="2"/>
      <c r="P787" s="2"/>
      <c r="Q787" s="2"/>
      <c r="R787" s="2"/>
      <c r="S787" s="2"/>
      <c r="T787" s="2"/>
    </row>
    <row r="788" spans="1:20" ht="14.25" customHeight="1" x14ac:dyDescent="0.2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4"/>
      <c r="O788" s="2"/>
      <c r="P788" s="2"/>
      <c r="Q788" s="2"/>
      <c r="R788" s="2"/>
      <c r="S788" s="2"/>
      <c r="T788" s="2"/>
    </row>
    <row r="789" spans="1:20" ht="14.25" customHeight="1" x14ac:dyDescent="0.2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4"/>
      <c r="O789" s="2"/>
      <c r="P789" s="2"/>
      <c r="Q789" s="2"/>
      <c r="R789" s="2"/>
      <c r="S789" s="2"/>
      <c r="T789" s="2"/>
    </row>
    <row r="790" spans="1:20" ht="14.25" customHeight="1" x14ac:dyDescent="0.2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4"/>
      <c r="O790" s="2"/>
      <c r="P790" s="2"/>
      <c r="Q790" s="2"/>
      <c r="R790" s="2"/>
      <c r="S790" s="2"/>
      <c r="T790" s="2"/>
    </row>
    <row r="791" spans="1:20" ht="14.25" customHeight="1" x14ac:dyDescent="0.2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4"/>
      <c r="O791" s="2"/>
      <c r="P791" s="2"/>
      <c r="Q791" s="2"/>
      <c r="R791" s="2"/>
      <c r="S791" s="2"/>
      <c r="T791" s="2"/>
    </row>
    <row r="792" spans="1:20" ht="14.25" customHeight="1" x14ac:dyDescent="0.2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4"/>
      <c r="O792" s="2"/>
      <c r="P792" s="2"/>
      <c r="Q792" s="2"/>
      <c r="R792" s="2"/>
      <c r="S792" s="2"/>
      <c r="T792" s="2"/>
    </row>
    <row r="793" spans="1:20" ht="14.25" customHeight="1" x14ac:dyDescent="0.2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4"/>
      <c r="O793" s="2"/>
      <c r="P793" s="2"/>
      <c r="Q793" s="2"/>
      <c r="R793" s="2"/>
      <c r="S793" s="2"/>
      <c r="T793" s="2"/>
    </row>
    <row r="794" spans="1:20" ht="14.25" customHeight="1" x14ac:dyDescent="0.2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4"/>
      <c r="O794" s="2"/>
      <c r="P794" s="2"/>
      <c r="Q794" s="2"/>
      <c r="R794" s="2"/>
      <c r="S794" s="2"/>
      <c r="T794" s="2"/>
    </row>
    <row r="795" spans="1:20" ht="14.25" customHeight="1" x14ac:dyDescent="0.2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4"/>
      <c r="O795" s="2"/>
      <c r="P795" s="2"/>
      <c r="Q795" s="2"/>
      <c r="R795" s="2"/>
      <c r="S795" s="2"/>
      <c r="T795" s="2"/>
    </row>
    <row r="796" spans="1:20" ht="14.25" customHeight="1" x14ac:dyDescent="0.2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4"/>
      <c r="O796" s="2"/>
      <c r="P796" s="2"/>
      <c r="Q796" s="2"/>
      <c r="R796" s="2"/>
      <c r="S796" s="2"/>
      <c r="T796" s="2"/>
    </row>
    <row r="797" spans="1:20" ht="14.25" customHeight="1" x14ac:dyDescent="0.2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4"/>
      <c r="O797" s="2"/>
      <c r="P797" s="2"/>
      <c r="Q797" s="2"/>
      <c r="R797" s="2"/>
      <c r="S797" s="2"/>
      <c r="T797" s="2"/>
    </row>
    <row r="798" spans="1:20" ht="14.25" customHeight="1" x14ac:dyDescent="0.2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4"/>
      <c r="O798" s="2"/>
      <c r="P798" s="2"/>
      <c r="Q798" s="2"/>
      <c r="R798" s="2"/>
      <c r="S798" s="2"/>
      <c r="T798" s="2"/>
    </row>
    <row r="799" spans="1:20" ht="14.25" customHeight="1" x14ac:dyDescent="0.2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4"/>
      <c r="O799" s="2"/>
      <c r="P799" s="2"/>
      <c r="Q799" s="2"/>
      <c r="R799" s="2"/>
      <c r="S799" s="2"/>
      <c r="T799" s="2"/>
    </row>
    <row r="800" spans="1:20" ht="14.25" customHeight="1" x14ac:dyDescent="0.2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4"/>
      <c r="O800" s="2"/>
      <c r="P800" s="2"/>
      <c r="Q800" s="2"/>
      <c r="R800" s="2"/>
      <c r="S800" s="2"/>
      <c r="T800" s="2"/>
    </row>
    <row r="801" spans="1:20" ht="14.25" customHeight="1" x14ac:dyDescent="0.2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4"/>
      <c r="O801" s="2"/>
      <c r="P801" s="2"/>
      <c r="Q801" s="2"/>
      <c r="R801" s="2"/>
      <c r="S801" s="2"/>
      <c r="T801" s="2"/>
    </row>
    <row r="802" spans="1:20" ht="14.25" customHeight="1" x14ac:dyDescent="0.2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4"/>
      <c r="O802" s="2"/>
      <c r="P802" s="2"/>
      <c r="Q802" s="2"/>
      <c r="R802" s="2"/>
      <c r="S802" s="2"/>
      <c r="T802" s="2"/>
    </row>
    <row r="803" spans="1:20" ht="14.25" customHeight="1" x14ac:dyDescent="0.2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4"/>
      <c r="O803" s="2"/>
      <c r="P803" s="2"/>
      <c r="Q803" s="2"/>
      <c r="R803" s="2"/>
      <c r="S803" s="2"/>
      <c r="T803" s="2"/>
    </row>
    <row r="804" spans="1:20" ht="14.25" customHeight="1" x14ac:dyDescent="0.2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4"/>
      <c r="O804" s="2"/>
      <c r="P804" s="2"/>
      <c r="Q804" s="2"/>
      <c r="R804" s="2"/>
      <c r="S804" s="2"/>
      <c r="T804" s="2"/>
    </row>
    <row r="805" spans="1:20" ht="14.25" customHeight="1" x14ac:dyDescent="0.2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4"/>
      <c r="O805" s="2"/>
      <c r="P805" s="2"/>
      <c r="Q805" s="2"/>
      <c r="R805" s="2"/>
      <c r="S805" s="2"/>
      <c r="T805" s="2"/>
    </row>
    <row r="806" spans="1:20" ht="14.25" customHeight="1" x14ac:dyDescent="0.2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4"/>
      <c r="O806" s="2"/>
      <c r="P806" s="2"/>
      <c r="Q806" s="2"/>
      <c r="R806" s="2"/>
      <c r="S806" s="2"/>
      <c r="T806" s="2"/>
    </row>
    <row r="807" spans="1:20" ht="14.25" customHeight="1" x14ac:dyDescent="0.2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4"/>
      <c r="O807" s="2"/>
      <c r="P807" s="2"/>
      <c r="Q807" s="2"/>
      <c r="R807" s="2"/>
      <c r="S807" s="2"/>
      <c r="T807" s="2"/>
    </row>
    <row r="808" spans="1:20" ht="14.25" customHeight="1" x14ac:dyDescent="0.2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4"/>
      <c r="O808" s="2"/>
      <c r="P808" s="2"/>
      <c r="Q808" s="2"/>
      <c r="R808" s="2"/>
      <c r="S808" s="2"/>
      <c r="T808" s="2"/>
    </row>
    <row r="809" spans="1:20" ht="14.25" customHeight="1" x14ac:dyDescent="0.2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4"/>
      <c r="O809" s="2"/>
      <c r="P809" s="2"/>
      <c r="Q809" s="2"/>
      <c r="R809" s="2"/>
      <c r="S809" s="2"/>
      <c r="T809" s="2"/>
    </row>
    <row r="810" spans="1:20" ht="14.25" customHeight="1" x14ac:dyDescent="0.2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4"/>
      <c r="O810" s="2"/>
      <c r="P810" s="2"/>
      <c r="Q810" s="2"/>
      <c r="R810" s="2"/>
      <c r="S810" s="2"/>
      <c r="T810" s="2"/>
    </row>
    <row r="811" spans="1:20" ht="14.25" customHeight="1" x14ac:dyDescent="0.2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4"/>
      <c r="O811" s="2"/>
      <c r="P811" s="2"/>
      <c r="Q811" s="2"/>
      <c r="R811" s="2"/>
      <c r="S811" s="2"/>
      <c r="T811" s="2"/>
    </row>
    <row r="812" spans="1:20" ht="14.25" customHeight="1" x14ac:dyDescent="0.2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4"/>
      <c r="O812" s="2"/>
      <c r="P812" s="2"/>
      <c r="Q812" s="2"/>
      <c r="R812" s="2"/>
      <c r="S812" s="2"/>
      <c r="T812" s="2"/>
    </row>
    <row r="813" spans="1:20" ht="14.25" customHeight="1" x14ac:dyDescent="0.2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4"/>
      <c r="O813" s="2"/>
      <c r="P813" s="2"/>
      <c r="Q813" s="2"/>
      <c r="R813" s="2"/>
      <c r="S813" s="2"/>
      <c r="T813" s="2"/>
    </row>
    <row r="814" spans="1:20" ht="14.25" customHeight="1" x14ac:dyDescent="0.2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4"/>
      <c r="O814" s="2"/>
      <c r="P814" s="2"/>
      <c r="Q814" s="2"/>
      <c r="R814" s="2"/>
      <c r="S814" s="2"/>
      <c r="T814" s="2"/>
    </row>
    <row r="815" spans="1:20" ht="14.25" customHeight="1" x14ac:dyDescent="0.2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4"/>
      <c r="O815" s="2"/>
      <c r="P815" s="2"/>
      <c r="Q815" s="2"/>
      <c r="R815" s="2"/>
      <c r="S815" s="2"/>
      <c r="T815" s="2"/>
    </row>
    <row r="816" spans="1:20" ht="14.25" customHeight="1" x14ac:dyDescent="0.2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4"/>
      <c r="O816" s="2"/>
      <c r="P816" s="2"/>
      <c r="Q816" s="2"/>
      <c r="R816" s="2"/>
      <c r="S816" s="2"/>
      <c r="T816" s="2"/>
    </row>
    <row r="817" spans="1:20" ht="14.25" customHeight="1" x14ac:dyDescent="0.2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4"/>
      <c r="O817" s="2"/>
      <c r="P817" s="2"/>
      <c r="Q817" s="2"/>
      <c r="R817" s="2"/>
      <c r="S817" s="2"/>
      <c r="T817" s="2"/>
    </row>
    <row r="818" spans="1:20" ht="14.25" customHeight="1" x14ac:dyDescent="0.2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4"/>
      <c r="O818" s="2"/>
      <c r="P818" s="2"/>
      <c r="Q818" s="2"/>
      <c r="R818" s="2"/>
      <c r="S818" s="2"/>
      <c r="T818" s="2"/>
    </row>
    <row r="819" spans="1:20" ht="14.25" customHeight="1" x14ac:dyDescent="0.2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4"/>
      <c r="O819" s="2"/>
      <c r="P819" s="2"/>
      <c r="Q819" s="2"/>
      <c r="R819" s="2"/>
      <c r="S819" s="2"/>
      <c r="T819" s="2"/>
    </row>
    <row r="820" spans="1:20" ht="14.25" customHeight="1" x14ac:dyDescent="0.2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4"/>
      <c r="O820" s="2"/>
      <c r="P820" s="2"/>
      <c r="Q820" s="2"/>
      <c r="R820" s="2"/>
      <c r="S820" s="2"/>
      <c r="T820" s="2"/>
    </row>
    <row r="821" spans="1:20" ht="14.25" customHeight="1" x14ac:dyDescent="0.2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4"/>
      <c r="O821" s="2"/>
      <c r="P821" s="2"/>
      <c r="Q821" s="2"/>
      <c r="R821" s="2"/>
      <c r="S821" s="2"/>
      <c r="T821" s="2"/>
    </row>
    <row r="822" spans="1:20" ht="14.25" customHeight="1" x14ac:dyDescent="0.2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4"/>
      <c r="O822" s="2"/>
      <c r="P822" s="2"/>
      <c r="Q822" s="2"/>
      <c r="R822" s="2"/>
      <c r="S822" s="2"/>
      <c r="T822" s="2"/>
    </row>
    <row r="823" spans="1:20" ht="14.25" customHeight="1" x14ac:dyDescent="0.2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4"/>
      <c r="O823" s="2"/>
      <c r="P823" s="2"/>
      <c r="Q823" s="2"/>
      <c r="R823" s="2"/>
      <c r="S823" s="2"/>
      <c r="T823" s="2"/>
    </row>
    <row r="824" spans="1:20" ht="14.25" customHeight="1" x14ac:dyDescent="0.2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4"/>
      <c r="O824" s="2"/>
      <c r="P824" s="2"/>
      <c r="Q824" s="2"/>
      <c r="R824" s="2"/>
      <c r="S824" s="2"/>
      <c r="T824" s="2"/>
    </row>
    <row r="825" spans="1:20" ht="14.25" customHeight="1" x14ac:dyDescent="0.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4"/>
      <c r="O825" s="2"/>
      <c r="P825" s="2"/>
      <c r="Q825" s="2"/>
      <c r="R825" s="2"/>
      <c r="S825" s="2"/>
      <c r="T825" s="2"/>
    </row>
    <row r="826" spans="1:20" ht="14.25" customHeight="1" x14ac:dyDescent="0.2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4"/>
      <c r="O826" s="2"/>
      <c r="P826" s="2"/>
      <c r="Q826" s="2"/>
      <c r="R826" s="2"/>
      <c r="S826" s="2"/>
      <c r="T826" s="2"/>
    </row>
    <row r="827" spans="1:20" ht="14.25" customHeight="1" x14ac:dyDescent="0.2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4"/>
      <c r="O827" s="2"/>
      <c r="P827" s="2"/>
      <c r="Q827" s="2"/>
      <c r="R827" s="2"/>
      <c r="S827" s="2"/>
      <c r="T827" s="2"/>
    </row>
    <row r="828" spans="1:20" ht="14.25" customHeight="1" x14ac:dyDescent="0.2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4"/>
      <c r="O828" s="2"/>
      <c r="P828" s="2"/>
      <c r="Q828" s="2"/>
      <c r="R828" s="2"/>
      <c r="S828" s="2"/>
      <c r="T828" s="2"/>
    </row>
    <row r="829" spans="1:20" ht="14.25" customHeight="1" x14ac:dyDescent="0.2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4"/>
      <c r="O829" s="2"/>
      <c r="P829" s="2"/>
      <c r="Q829" s="2"/>
      <c r="R829" s="2"/>
      <c r="S829" s="2"/>
      <c r="T829" s="2"/>
    </row>
    <row r="830" spans="1:20" ht="14.25" customHeight="1" x14ac:dyDescent="0.2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4"/>
      <c r="O830" s="2"/>
      <c r="P830" s="2"/>
      <c r="Q830" s="2"/>
      <c r="R830" s="2"/>
      <c r="S830" s="2"/>
      <c r="T830" s="2"/>
    </row>
    <row r="831" spans="1:20" ht="14.25" customHeight="1" x14ac:dyDescent="0.2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4"/>
      <c r="O831" s="2"/>
      <c r="P831" s="2"/>
      <c r="Q831" s="2"/>
      <c r="R831" s="2"/>
      <c r="S831" s="2"/>
      <c r="T831" s="2"/>
    </row>
    <row r="832" spans="1:20" ht="14.25" customHeight="1" x14ac:dyDescent="0.2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4"/>
      <c r="O832" s="2"/>
      <c r="P832" s="2"/>
      <c r="Q832" s="2"/>
      <c r="R832" s="2"/>
      <c r="S832" s="2"/>
      <c r="T832" s="2"/>
    </row>
    <row r="833" spans="1:20" ht="14.25" customHeight="1" x14ac:dyDescent="0.2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4"/>
      <c r="O833" s="2"/>
      <c r="P833" s="2"/>
      <c r="Q833" s="2"/>
      <c r="R833" s="2"/>
      <c r="S833" s="2"/>
      <c r="T833" s="2"/>
    </row>
    <row r="834" spans="1:20" ht="14.25" customHeight="1" x14ac:dyDescent="0.2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4"/>
      <c r="O834" s="2"/>
      <c r="P834" s="2"/>
      <c r="Q834" s="2"/>
      <c r="R834" s="2"/>
      <c r="S834" s="2"/>
      <c r="T834" s="2"/>
    </row>
    <row r="835" spans="1:20" ht="14.25" customHeight="1" x14ac:dyDescent="0.2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4"/>
      <c r="O835" s="2"/>
      <c r="P835" s="2"/>
      <c r="Q835" s="2"/>
      <c r="R835" s="2"/>
      <c r="S835" s="2"/>
      <c r="T835" s="2"/>
    </row>
    <row r="836" spans="1:20" ht="14.25" customHeight="1" x14ac:dyDescent="0.2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4"/>
      <c r="O836" s="2"/>
      <c r="P836" s="2"/>
      <c r="Q836" s="2"/>
      <c r="R836" s="2"/>
      <c r="S836" s="2"/>
      <c r="T836" s="2"/>
    </row>
    <row r="837" spans="1:20" ht="14.25" customHeight="1" x14ac:dyDescent="0.2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4"/>
      <c r="O837" s="2"/>
      <c r="P837" s="2"/>
      <c r="Q837" s="2"/>
      <c r="R837" s="2"/>
      <c r="S837" s="2"/>
      <c r="T837" s="2"/>
    </row>
    <row r="838" spans="1:20" ht="14.25" customHeight="1" x14ac:dyDescent="0.2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4"/>
      <c r="O838" s="2"/>
      <c r="P838" s="2"/>
      <c r="Q838" s="2"/>
      <c r="R838" s="2"/>
      <c r="S838" s="2"/>
      <c r="T838" s="2"/>
    </row>
    <row r="839" spans="1:20" ht="14.25" customHeight="1" x14ac:dyDescent="0.2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4"/>
      <c r="O839" s="2"/>
      <c r="P839" s="2"/>
      <c r="Q839" s="2"/>
      <c r="R839" s="2"/>
      <c r="S839" s="2"/>
      <c r="T839" s="2"/>
    </row>
    <row r="840" spans="1:20" ht="14.25" customHeight="1" x14ac:dyDescent="0.2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4"/>
      <c r="O840" s="2"/>
      <c r="P840" s="2"/>
      <c r="Q840" s="2"/>
      <c r="R840" s="2"/>
      <c r="S840" s="2"/>
      <c r="T840" s="2"/>
    </row>
    <row r="841" spans="1:20" ht="14.25" customHeight="1" x14ac:dyDescent="0.2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4"/>
      <c r="O841" s="2"/>
      <c r="P841" s="2"/>
      <c r="Q841" s="2"/>
      <c r="R841" s="2"/>
      <c r="S841" s="2"/>
      <c r="T841" s="2"/>
    </row>
    <row r="842" spans="1:20" ht="14.25" customHeight="1" x14ac:dyDescent="0.2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4"/>
      <c r="O842" s="2"/>
      <c r="P842" s="2"/>
      <c r="Q842" s="2"/>
      <c r="R842" s="2"/>
      <c r="S842" s="2"/>
      <c r="T842" s="2"/>
    </row>
    <row r="843" spans="1:20" ht="14.25" customHeight="1" x14ac:dyDescent="0.2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4"/>
      <c r="O843" s="2"/>
      <c r="P843" s="2"/>
      <c r="Q843" s="2"/>
      <c r="R843" s="2"/>
      <c r="S843" s="2"/>
      <c r="T843" s="2"/>
    </row>
    <row r="844" spans="1:20" ht="14.25" customHeight="1" x14ac:dyDescent="0.2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4"/>
      <c r="O844" s="2"/>
      <c r="P844" s="2"/>
      <c r="Q844" s="2"/>
      <c r="R844" s="2"/>
      <c r="S844" s="2"/>
      <c r="T844" s="2"/>
    </row>
    <row r="845" spans="1:20" ht="14.25" customHeight="1" x14ac:dyDescent="0.2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4"/>
      <c r="O845" s="2"/>
      <c r="P845" s="2"/>
      <c r="Q845" s="2"/>
      <c r="R845" s="2"/>
      <c r="S845" s="2"/>
      <c r="T845" s="2"/>
    </row>
    <row r="846" spans="1:20" ht="14.25" customHeight="1" x14ac:dyDescent="0.2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4"/>
      <c r="O846" s="2"/>
      <c r="P846" s="2"/>
      <c r="Q846" s="2"/>
      <c r="R846" s="2"/>
      <c r="S846" s="2"/>
      <c r="T846" s="2"/>
    </row>
    <row r="847" spans="1:20" ht="14.25" customHeight="1" x14ac:dyDescent="0.2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4"/>
      <c r="O847" s="2"/>
      <c r="P847" s="2"/>
      <c r="Q847" s="2"/>
      <c r="R847" s="2"/>
      <c r="S847" s="2"/>
      <c r="T847" s="2"/>
    </row>
    <row r="848" spans="1:20" ht="14.25" customHeight="1" x14ac:dyDescent="0.2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4"/>
      <c r="O848" s="2"/>
      <c r="P848" s="2"/>
      <c r="Q848" s="2"/>
      <c r="R848" s="2"/>
      <c r="S848" s="2"/>
      <c r="T848" s="2"/>
    </row>
    <row r="849" spans="1:20" ht="14.25" customHeight="1" x14ac:dyDescent="0.2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4"/>
      <c r="O849" s="2"/>
      <c r="P849" s="2"/>
      <c r="Q849" s="2"/>
      <c r="R849" s="2"/>
      <c r="S849" s="2"/>
      <c r="T849" s="2"/>
    </row>
    <row r="850" spans="1:20" ht="14.25" customHeight="1" x14ac:dyDescent="0.2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4"/>
      <c r="O850" s="2"/>
      <c r="P850" s="2"/>
      <c r="Q850" s="2"/>
      <c r="R850" s="2"/>
      <c r="S850" s="2"/>
      <c r="T850" s="2"/>
    </row>
    <row r="851" spans="1:20" ht="14.25" customHeight="1" x14ac:dyDescent="0.2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4"/>
      <c r="O851" s="2"/>
      <c r="P851" s="2"/>
      <c r="Q851" s="2"/>
      <c r="R851" s="2"/>
      <c r="S851" s="2"/>
      <c r="T851" s="2"/>
    </row>
    <row r="852" spans="1:20" ht="14.25" customHeight="1" x14ac:dyDescent="0.2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4"/>
      <c r="O852" s="2"/>
      <c r="P852" s="2"/>
      <c r="Q852" s="2"/>
      <c r="R852" s="2"/>
      <c r="S852" s="2"/>
      <c r="T852" s="2"/>
    </row>
    <row r="853" spans="1:20" ht="14.25" customHeight="1" x14ac:dyDescent="0.2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4"/>
      <c r="O853" s="2"/>
      <c r="P853" s="2"/>
      <c r="Q853" s="2"/>
      <c r="R853" s="2"/>
      <c r="S853" s="2"/>
      <c r="T853" s="2"/>
    </row>
    <row r="854" spans="1:20" ht="14.25" customHeight="1" x14ac:dyDescent="0.2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4"/>
      <c r="O854" s="2"/>
      <c r="P854" s="2"/>
      <c r="Q854" s="2"/>
      <c r="R854" s="2"/>
      <c r="S854" s="2"/>
      <c r="T854" s="2"/>
    </row>
    <row r="855" spans="1:20" ht="14.25" customHeight="1" x14ac:dyDescent="0.2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4"/>
      <c r="O855" s="2"/>
      <c r="P855" s="2"/>
      <c r="Q855" s="2"/>
      <c r="R855" s="2"/>
      <c r="S855" s="2"/>
      <c r="T855" s="2"/>
    </row>
    <row r="856" spans="1:20" ht="14.25" customHeight="1" x14ac:dyDescent="0.2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4"/>
      <c r="O856" s="2"/>
      <c r="P856" s="2"/>
      <c r="Q856" s="2"/>
      <c r="R856" s="2"/>
      <c r="S856" s="2"/>
      <c r="T856" s="2"/>
    </row>
    <row r="857" spans="1:20" ht="14.25" customHeight="1" x14ac:dyDescent="0.2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4"/>
      <c r="O857" s="2"/>
      <c r="P857" s="2"/>
      <c r="Q857" s="2"/>
      <c r="R857" s="2"/>
      <c r="S857" s="2"/>
      <c r="T857" s="2"/>
    </row>
    <row r="858" spans="1:20" ht="14.25" customHeight="1" x14ac:dyDescent="0.2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4"/>
      <c r="O858" s="2"/>
      <c r="P858" s="2"/>
      <c r="Q858" s="2"/>
      <c r="R858" s="2"/>
      <c r="S858" s="2"/>
      <c r="T858" s="2"/>
    </row>
    <row r="859" spans="1:20" ht="14.25" customHeight="1" x14ac:dyDescent="0.2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4"/>
      <c r="O859" s="2"/>
      <c r="P859" s="2"/>
      <c r="Q859" s="2"/>
      <c r="R859" s="2"/>
      <c r="S859" s="2"/>
      <c r="T859" s="2"/>
    </row>
    <row r="860" spans="1:20" ht="14.25" customHeight="1" x14ac:dyDescent="0.2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4"/>
      <c r="O860" s="2"/>
      <c r="P860" s="2"/>
      <c r="Q860" s="2"/>
      <c r="R860" s="2"/>
      <c r="S860" s="2"/>
      <c r="T860" s="2"/>
    </row>
    <row r="861" spans="1:20" ht="14.25" customHeight="1" x14ac:dyDescent="0.2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4"/>
      <c r="O861" s="2"/>
      <c r="P861" s="2"/>
      <c r="Q861" s="2"/>
      <c r="R861" s="2"/>
      <c r="S861" s="2"/>
      <c r="T861" s="2"/>
    </row>
    <row r="862" spans="1:20" ht="14.25" customHeight="1" x14ac:dyDescent="0.2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4"/>
      <c r="O862" s="2"/>
      <c r="P862" s="2"/>
      <c r="Q862" s="2"/>
      <c r="R862" s="2"/>
      <c r="S862" s="2"/>
      <c r="T862" s="2"/>
    </row>
    <row r="863" spans="1:20" ht="14.25" customHeight="1" x14ac:dyDescent="0.2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4"/>
      <c r="O863" s="2"/>
      <c r="P863" s="2"/>
      <c r="Q863" s="2"/>
      <c r="R863" s="2"/>
      <c r="S863" s="2"/>
      <c r="T863" s="2"/>
    </row>
    <row r="864" spans="1:20" ht="14.25" customHeight="1" x14ac:dyDescent="0.2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4"/>
      <c r="O864" s="2"/>
      <c r="P864" s="2"/>
      <c r="Q864" s="2"/>
      <c r="R864" s="2"/>
      <c r="S864" s="2"/>
      <c r="T864" s="2"/>
    </row>
    <row r="865" spans="1:20" ht="14.25" customHeight="1" x14ac:dyDescent="0.2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4"/>
      <c r="O865" s="2"/>
      <c r="P865" s="2"/>
      <c r="Q865" s="2"/>
      <c r="R865" s="2"/>
      <c r="S865" s="2"/>
      <c r="T865" s="2"/>
    </row>
    <row r="866" spans="1:20" ht="14.25" customHeight="1" x14ac:dyDescent="0.2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4"/>
      <c r="O866" s="2"/>
      <c r="P866" s="2"/>
      <c r="Q866" s="2"/>
      <c r="R866" s="2"/>
      <c r="S866" s="2"/>
      <c r="T866" s="2"/>
    </row>
    <row r="867" spans="1:20" ht="14.25" customHeight="1" x14ac:dyDescent="0.2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4"/>
      <c r="O867" s="2"/>
      <c r="P867" s="2"/>
      <c r="Q867" s="2"/>
      <c r="R867" s="2"/>
      <c r="S867" s="2"/>
      <c r="T867" s="2"/>
    </row>
    <row r="868" spans="1:20" ht="14.25" customHeight="1" x14ac:dyDescent="0.2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4"/>
      <c r="O868" s="2"/>
      <c r="P868" s="2"/>
      <c r="Q868" s="2"/>
      <c r="R868" s="2"/>
      <c r="S868" s="2"/>
      <c r="T868" s="2"/>
    </row>
    <row r="869" spans="1:20" ht="14.25" customHeight="1" x14ac:dyDescent="0.2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4"/>
      <c r="O869" s="2"/>
      <c r="P869" s="2"/>
      <c r="Q869" s="2"/>
      <c r="R869" s="2"/>
      <c r="S869" s="2"/>
      <c r="T869" s="2"/>
    </row>
    <row r="870" spans="1:20" ht="14.25" customHeight="1" x14ac:dyDescent="0.2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4"/>
      <c r="O870" s="2"/>
      <c r="P870" s="2"/>
      <c r="Q870" s="2"/>
      <c r="R870" s="2"/>
      <c r="S870" s="2"/>
      <c r="T870" s="2"/>
    </row>
    <row r="871" spans="1:20" ht="14.25" customHeight="1" x14ac:dyDescent="0.2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4"/>
      <c r="O871" s="2"/>
      <c r="P871" s="2"/>
      <c r="Q871" s="2"/>
      <c r="R871" s="2"/>
      <c r="S871" s="2"/>
      <c r="T871" s="2"/>
    </row>
    <row r="872" spans="1:20" ht="14.25" customHeight="1" x14ac:dyDescent="0.2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4"/>
      <c r="O872" s="2"/>
      <c r="P872" s="2"/>
      <c r="Q872" s="2"/>
      <c r="R872" s="2"/>
      <c r="S872" s="2"/>
      <c r="T872" s="2"/>
    </row>
    <row r="873" spans="1:20" ht="14.25" customHeight="1" x14ac:dyDescent="0.2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4"/>
      <c r="O873" s="2"/>
      <c r="P873" s="2"/>
      <c r="Q873" s="2"/>
      <c r="R873" s="2"/>
      <c r="S873" s="2"/>
      <c r="T873" s="2"/>
    </row>
    <row r="874" spans="1:20" ht="14.25" customHeight="1" x14ac:dyDescent="0.2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4"/>
      <c r="O874" s="2"/>
      <c r="P874" s="2"/>
      <c r="Q874" s="2"/>
      <c r="R874" s="2"/>
      <c r="S874" s="2"/>
      <c r="T874" s="2"/>
    </row>
    <row r="875" spans="1:20" ht="14.25" customHeight="1" x14ac:dyDescent="0.2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4"/>
      <c r="O875" s="2"/>
      <c r="P875" s="2"/>
      <c r="Q875" s="2"/>
      <c r="R875" s="2"/>
      <c r="S875" s="2"/>
      <c r="T875" s="2"/>
    </row>
    <row r="876" spans="1:20" ht="14.25" customHeight="1" x14ac:dyDescent="0.2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4"/>
      <c r="O876" s="2"/>
      <c r="P876" s="2"/>
      <c r="Q876" s="2"/>
      <c r="R876" s="2"/>
      <c r="S876" s="2"/>
      <c r="T876" s="2"/>
    </row>
    <row r="877" spans="1:20" ht="14.25" customHeight="1" x14ac:dyDescent="0.2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4"/>
      <c r="O877" s="2"/>
      <c r="P877" s="2"/>
      <c r="Q877" s="2"/>
      <c r="R877" s="2"/>
      <c r="S877" s="2"/>
      <c r="T877" s="2"/>
    </row>
    <row r="878" spans="1:20" ht="14.25" customHeight="1" x14ac:dyDescent="0.2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4"/>
      <c r="O878" s="2"/>
      <c r="P878" s="2"/>
      <c r="Q878" s="2"/>
      <c r="R878" s="2"/>
      <c r="S878" s="2"/>
      <c r="T878" s="2"/>
    </row>
    <row r="879" spans="1:20" ht="14.25" customHeight="1" x14ac:dyDescent="0.2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4"/>
      <c r="O879" s="2"/>
      <c r="P879" s="2"/>
      <c r="Q879" s="2"/>
      <c r="R879" s="2"/>
      <c r="S879" s="2"/>
      <c r="T879" s="2"/>
    </row>
    <row r="880" spans="1:20" ht="14.25" customHeight="1" x14ac:dyDescent="0.2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4"/>
      <c r="O880" s="2"/>
      <c r="P880" s="2"/>
      <c r="Q880" s="2"/>
      <c r="R880" s="2"/>
      <c r="S880" s="2"/>
      <c r="T880" s="2"/>
    </row>
    <row r="881" spans="1:20" ht="14.25" customHeight="1" x14ac:dyDescent="0.2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4"/>
      <c r="O881" s="2"/>
      <c r="P881" s="2"/>
      <c r="Q881" s="2"/>
      <c r="R881" s="2"/>
      <c r="S881" s="2"/>
      <c r="T881" s="2"/>
    </row>
    <row r="882" spans="1:20" ht="14.25" customHeight="1" x14ac:dyDescent="0.2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4"/>
      <c r="O882" s="2"/>
      <c r="P882" s="2"/>
      <c r="Q882" s="2"/>
      <c r="R882" s="2"/>
      <c r="S882" s="2"/>
      <c r="T882" s="2"/>
    </row>
    <row r="883" spans="1:20" ht="14.25" customHeight="1" x14ac:dyDescent="0.2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4"/>
      <c r="O883" s="2"/>
      <c r="P883" s="2"/>
      <c r="Q883" s="2"/>
      <c r="R883" s="2"/>
      <c r="S883" s="2"/>
      <c r="T883" s="2"/>
    </row>
    <row r="884" spans="1:20" ht="14.25" customHeight="1" x14ac:dyDescent="0.2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4"/>
      <c r="O884" s="2"/>
      <c r="P884" s="2"/>
      <c r="Q884" s="2"/>
      <c r="R884" s="2"/>
      <c r="S884" s="2"/>
      <c r="T884" s="2"/>
    </row>
    <row r="885" spans="1:20" ht="14.25" customHeight="1" x14ac:dyDescent="0.2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4"/>
      <c r="O885" s="2"/>
      <c r="P885" s="2"/>
      <c r="Q885" s="2"/>
      <c r="R885" s="2"/>
      <c r="S885" s="2"/>
      <c r="T885" s="2"/>
    </row>
    <row r="886" spans="1:20" ht="14.25" customHeight="1" x14ac:dyDescent="0.2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4"/>
      <c r="O886" s="2"/>
      <c r="P886" s="2"/>
      <c r="Q886" s="2"/>
      <c r="R886" s="2"/>
      <c r="S886" s="2"/>
      <c r="T886" s="2"/>
    </row>
    <row r="887" spans="1:20" ht="14.25" customHeight="1" x14ac:dyDescent="0.2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4"/>
      <c r="O887" s="2"/>
      <c r="P887" s="2"/>
      <c r="Q887" s="2"/>
      <c r="R887" s="2"/>
      <c r="S887" s="2"/>
      <c r="T887" s="2"/>
    </row>
    <row r="888" spans="1:20" ht="14.25" customHeight="1" x14ac:dyDescent="0.2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4"/>
      <c r="O888" s="2"/>
      <c r="P888" s="2"/>
      <c r="Q888" s="2"/>
      <c r="R888" s="2"/>
      <c r="S888" s="2"/>
      <c r="T888" s="2"/>
    </row>
    <row r="889" spans="1:20" ht="14.25" customHeight="1" x14ac:dyDescent="0.2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4"/>
      <c r="O889" s="2"/>
      <c r="P889" s="2"/>
      <c r="Q889" s="2"/>
      <c r="R889" s="2"/>
      <c r="S889" s="2"/>
      <c r="T889" s="2"/>
    </row>
    <row r="890" spans="1:20" ht="14.25" customHeight="1" x14ac:dyDescent="0.2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4"/>
      <c r="O890" s="2"/>
      <c r="P890" s="2"/>
      <c r="Q890" s="2"/>
      <c r="R890" s="2"/>
      <c r="S890" s="2"/>
      <c r="T890" s="2"/>
    </row>
    <row r="891" spans="1:20" ht="14.25" customHeight="1" x14ac:dyDescent="0.2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4"/>
      <c r="O891" s="2"/>
      <c r="P891" s="2"/>
      <c r="Q891" s="2"/>
      <c r="R891" s="2"/>
      <c r="S891" s="2"/>
      <c r="T891" s="2"/>
    </row>
    <row r="892" spans="1:20" ht="14.25" customHeight="1" x14ac:dyDescent="0.2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4"/>
      <c r="O892" s="2"/>
      <c r="P892" s="2"/>
      <c r="Q892" s="2"/>
      <c r="R892" s="2"/>
      <c r="S892" s="2"/>
      <c r="T892" s="2"/>
    </row>
    <row r="893" spans="1:20" ht="14.25" customHeight="1" x14ac:dyDescent="0.2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4"/>
      <c r="O893" s="2"/>
      <c r="P893" s="2"/>
      <c r="Q893" s="2"/>
      <c r="R893" s="2"/>
      <c r="S893" s="2"/>
      <c r="T893" s="2"/>
    </row>
    <row r="894" spans="1:20" ht="14.25" customHeight="1" x14ac:dyDescent="0.2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4"/>
      <c r="O894" s="2"/>
      <c r="P894" s="2"/>
      <c r="Q894" s="2"/>
      <c r="R894" s="2"/>
      <c r="S894" s="2"/>
      <c r="T894" s="2"/>
    </row>
    <row r="895" spans="1:20" ht="14.25" customHeight="1" x14ac:dyDescent="0.2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4"/>
      <c r="O895" s="2"/>
      <c r="P895" s="2"/>
      <c r="Q895" s="2"/>
      <c r="R895" s="2"/>
      <c r="S895" s="2"/>
      <c r="T895" s="2"/>
    </row>
    <row r="896" spans="1:20" ht="14.25" customHeight="1" x14ac:dyDescent="0.2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4"/>
      <c r="O896" s="2"/>
      <c r="P896" s="2"/>
      <c r="Q896" s="2"/>
      <c r="R896" s="2"/>
      <c r="S896" s="2"/>
      <c r="T896" s="2"/>
    </row>
    <row r="897" spans="1:20" ht="14.25" customHeight="1" x14ac:dyDescent="0.2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4"/>
      <c r="O897" s="2"/>
      <c r="P897" s="2"/>
      <c r="Q897" s="2"/>
      <c r="R897" s="2"/>
      <c r="S897" s="2"/>
      <c r="T897" s="2"/>
    </row>
    <row r="898" spans="1:20" ht="14.25" customHeight="1" x14ac:dyDescent="0.2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4"/>
      <c r="O898" s="2"/>
      <c r="P898" s="2"/>
      <c r="Q898" s="2"/>
      <c r="R898" s="2"/>
      <c r="S898" s="2"/>
      <c r="T898" s="2"/>
    </row>
    <row r="899" spans="1:20" ht="14.25" customHeight="1" x14ac:dyDescent="0.2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4"/>
      <c r="O899" s="2"/>
      <c r="P899" s="2"/>
      <c r="Q899" s="2"/>
      <c r="R899" s="2"/>
      <c r="S899" s="2"/>
      <c r="T899" s="2"/>
    </row>
    <row r="900" spans="1:20" ht="14.25" customHeight="1" x14ac:dyDescent="0.2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4"/>
      <c r="O900" s="2"/>
      <c r="P900" s="2"/>
      <c r="Q900" s="2"/>
      <c r="R900" s="2"/>
      <c r="S900" s="2"/>
      <c r="T900" s="2"/>
    </row>
    <row r="901" spans="1:20" ht="14.25" customHeight="1" x14ac:dyDescent="0.2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4"/>
      <c r="O901" s="2"/>
      <c r="P901" s="2"/>
      <c r="Q901" s="2"/>
      <c r="R901" s="2"/>
      <c r="S901" s="2"/>
      <c r="T901" s="2"/>
    </row>
    <row r="902" spans="1:20" ht="14.25" customHeight="1" x14ac:dyDescent="0.2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4"/>
      <c r="O902" s="2"/>
      <c r="P902" s="2"/>
      <c r="Q902" s="2"/>
      <c r="R902" s="2"/>
      <c r="S902" s="2"/>
      <c r="T902" s="2"/>
    </row>
    <row r="903" spans="1:20" ht="14.25" customHeight="1" x14ac:dyDescent="0.2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4"/>
      <c r="O903" s="2"/>
      <c r="P903" s="2"/>
      <c r="Q903" s="2"/>
      <c r="R903" s="2"/>
      <c r="S903" s="2"/>
      <c r="T903" s="2"/>
    </row>
    <row r="904" spans="1:20" ht="14.25" customHeight="1" x14ac:dyDescent="0.2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4"/>
      <c r="O904" s="2"/>
      <c r="P904" s="2"/>
      <c r="Q904" s="2"/>
      <c r="R904" s="2"/>
      <c r="S904" s="2"/>
      <c r="T904" s="2"/>
    </row>
    <row r="905" spans="1:20" ht="14.25" customHeight="1" x14ac:dyDescent="0.2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4"/>
      <c r="O905" s="2"/>
      <c r="P905" s="2"/>
      <c r="Q905" s="2"/>
      <c r="R905" s="2"/>
      <c r="S905" s="2"/>
      <c r="T905" s="2"/>
    </row>
    <row r="906" spans="1:20" ht="14.25" customHeight="1" x14ac:dyDescent="0.2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4"/>
      <c r="O906" s="2"/>
      <c r="P906" s="2"/>
      <c r="Q906" s="2"/>
      <c r="R906" s="2"/>
      <c r="S906" s="2"/>
      <c r="T906" s="2"/>
    </row>
    <row r="907" spans="1:20" ht="14.25" customHeight="1" x14ac:dyDescent="0.2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4"/>
      <c r="O907" s="2"/>
      <c r="P907" s="2"/>
      <c r="Q907" s="2"/>
      <c r="R907" s="2"/>
      <c r="S907" s="2"/>
      <c r="T907" s="2"/>
    </row>
    <row r="908" spans="1:20" ht="14.25" customHeight="1" x14ac:dyDescent="0.2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4"/>
      <c r="O908" s="2"/>
      <c r="P908" s="2"/>
      <c r="Q908" s="2"/>
      <c r="R908" s="2"/>
      <c r="S908" s="2"/>
      <c r="T908" s="2"/>
    </row>
    <row r="909" spans="1:20" ht="14.25" customHeight="1" x14ac:dyDescent="0.2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4"/>
      <c r="O909" s="2"/>
      <c r="P909" s="2"/>
      <c r="Q909" s="2"/>
      <c r="R909" s="2"/>
      <c r="S909" s="2"/>
      <c r="T909" s="2"/>
    </row>
    <row r="910" spans="1:20" ht="14.25" customHeight="1" x14ac:dyDescent="0.2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4"/>
      <c r="O910" s="2"/>
      <c r="P910" s="2"/>
      <c r="Q910" s="2"/>
      <c r="R910" s="2"/>
      <c r="S910" s="2"/>
      <c r="T910" s="2"/>
    </row>
    <row r="911" spans="1:20" ht="14.25" customHeight="1" x14ac:dyDescent="0.2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4"/>
      <c r="O911" s="2"/>
      <c r="P911" s="2"/>
      <c r="Q911" s="2"/>
      <c r="R911" s="2"/>
      <c r="S911" s="2"/>
      <c r="T911" s="2"/>
    </row>
    <row r="912" spans="1:20" ht="14.25" customHeight="1" x14ac:dyDescent="0.2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4"/>
      <c r="O912" s="2"/>
      <c r="P912" s="2"/>
      <c r="Q912" s="2"/>
      <c r="R912" s="2"/>
      <c r="S912" s="2"/>
      <c r="T912" s="2"/>
    </row>
    <row r="913" spans="1:20" ht="14.25" customHeight="1" x14ac:dyDescent="0.2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4"/>
      <c r="O913" s="2"/>
      <c r="P913" s="2"/>
      <c r="Q913" s="2"/>
      <c r="R913" s="2"/>
      <c r="S913" s="2"/>
      <c r="T913" s="2"/>
    </row>
    <row r="914" spans="1:20" ht="14.25" customHeight="1" x14ac:dyDescent="0.2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4"/>
      <c r="O914" s="2"/>
      <c r="P914" s="2"/>
      <c r="Q914" s="2"/>
      <c r="R914" s="2"/>
      <c r="S914" s="2"/>
      <c r="T914" s="2"/>
    </row>
    <row r="915" spans="1:20" ht="14.25" customHeight="1" x14ac:dyDescent="0.2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4"/>
      <c r="O915" s="2"/>
      <c r="P915" s="2"/>
      <c r="Q915" s="2"/>
      <c r="R915" s="2"/>
      <c r="S915" s="2"/>
      <c r="T915" s="2"/>
    </row>
    <row r="916" spans="1:20" ht="14.25" customHeight="1" x14ac:dyDescent="0.2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4"/>
      <c r="O916" s="2"/>
      <c r="P916" s="2"/>
      <c r="Q916" s="2"/>
      <c r="R916" s="2"/>
      <c r="S916" s="2"/>
      <c r="T916" s="2"/>
    </row>
    <row r="917" spans="1:20" ht="14.25" customHeight="1" x14ac:dyDescent="0.2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4"/>
      <c r="O917" s="2"/>
      <c r="P917" s="2"/>
      <c r="Q917" s="2"/>
      <c r="R917" s="2"/>
      <c r="S917" s="2"/>
      <c r="T917" s="2"/>
    </row>
    <row r="918" spans="1:20" ht="14.25" customHeight="1" x14ac:dyDescent="0.2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4"/>
      <c r="O918" s="2"/>
      <c r="P918" s="2"/>
      <c r="Q918" s="2"/>
      <c r="R918" s="2"/>
      <c r="S918" s="2"/>
      <c r="T918" s="2"/>
    </row>
    <row r="919" spans="1:20" ht="14.25" customHeight="1" x14ac:dyDescent="0.2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4"/>
      <c r="O919" s="2"/>
      <c r="P919" s="2"/>
      <c r="Q919" s="2"/>
      <c r="R919" s="2"/>
      <c r="S919" s="2"/>
      <c r="T919" s="2"/>
    </row>
    <row r="920" spans="1:20" ht="14.25" customHeight="1" x14ac:dyDescent="0.2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4"/>
      <c r="O920" s="2"/>
      <c r="P920" s="2"/>
      <c r="Q920" s="2"/>
      <c r="R920" s="2"/>
      <c r="S920" s="2"/>
      <c r="T920" s="2"/>
    </row>
    <row r="921" spans="1:20" ht="14.25" customHeight="1" x14ac:dyDescent="0.2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4"/>
      <c r="O921" s="2"/>
      <c r="P921" s="2"/>
      <c r="Q921" s="2"/>
      <c r="R921" s="2"/>
      <c r="S921" s="2"/>
      <c r="T921" s="2"/>
    </row>
    <row r="922" spans="1:20" ht="14.25" customHeight="1" x14ac:dyDescent="0.2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4"/>
      <c r="O922" s="2"/>
      <c r="P922" s="2"/>
      <c r="Q922" s="2"/>
      <c r="R922" s="2"/>
      <c r="S922" s="2"/>
      <c r="T922" s="2"/>
    </row>
    <row r="923" spans="1:20" ht="14.25" customHeight="1" x14ac:dyDescent="0.2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4"/>
      <c r="O923" s="2"/>
      <c r="P923" s="2"/>
      <c r="Q923" s="2"/>
      <c r="R923" s="2"/>
      <c r="S923" s="2"/>
      <c r="T923" s="2"/>
    </row>
    <row r="924" spans="1:20" ht="14.25" customHeight="1" x14ac:dyDescent="0.2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4"/>
      <c r="O924" s="2"/>
      <c r="P924" s="2"/>
      <c r="Q924" s="2"/>
      <c r="R924" s="2"/>
      <c r="S924" s="2"/>
      <c r="T924" s="2"/>
    </row>
    <row r="925" spans="1:20" ht="14.25" customHeight="1" x14ac:dyDescent="0.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4"/>
      <c r="O925" s="2"/>
      <c r="P925" s="2"/>
      <c r="Q925" s="2"/>
      <c r="R925" s="2"/>
      <c r="S925" s="2"/>
      <c r="T925" s="2"/>
    </row>
    <row r="926" spans="1:20" ht="14.25" customHeight="1" x14ac:dyDescent="0.2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4"/>
      <c r="O926" s="2"/>
      <c r="P926" s="2"/>
      <c r="Q926" s="2"/>
      <c r="R926" s="2"/>
      <c r="S926" s="2"/>
      <c r="T926" s="2"/>
    </row>
    <row r="927" spans="1:20" ht="14.25" customHeight="1" x14ac:dyDescent="0.2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4"/>
      <c r="O927" s="2"/>
      <c r="P927" s="2"/>
      <c r="Q927" s="2"/>
      <c r="R927" s="2"/>
      <c r="S927" s="2"/>
      <c r="T927" s="2"/>
    </row>
    <row r="928" spans="1:20" ht="14.25" customHeight="1" x14ac:dyDescent="0.2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4"/>
      <c r="O928" s="2"/>
      <c r="P928" s="2"/>
      <c r="Q928" s="2"/>
      <c r="R928" s="2"/>
      <c r="S928" s="2"/>
      <c r="T928" s="2"/>
    </row>
    <row r="929" spans="1:20" ht="14.25" customHeight="1" x14ac:dyDescent="0.2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4"/>
      <c r="O929" s="2"/>
      <c r="P929" s="2"/>
      <c r="Q929" s="2"/>
      <c r="R929" s="2"/>
      <c r="S929" s="2"/>
      <c r="T929" s="2"/>
    </row>
    <row r="930" spans="1:20" ht="14.25" customHeight="1" x14ac:dyDescent="0.2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4"/>
      <c r="O930" s="2"/>
      <c r="P930" s="2"/>
      <c r="Q930" s="2"/>
      <c r="R930" s="2"/>
      <c r="S930" s="2"/>
      <c r="T930" s="2"/>
    </row>
    <row r="931" spans="1:20" ht="14.25" customHeight="1" x14ac:dyDescent="0.2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4"/>
      <c r="O931" s="2"/>
      <c r="P931" s="2"/>
      <c r="Q931" s="2"/>
      <c r="R931" s="2"/>
      <c r="S931" s="2"/>
      <c r="T931" s="2"/>
    </row>
    <row r="932" spans="1:20" ht="14.25" customHeight="1" x14ac:dyDescent="0.2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4"/>
      <c r="O932" s="2"/>
      <c r="P932" s="2"/>
      <c r="Q932" s="2"/>
      <c r="R932" s="2"/>
      <c r="S932" s="2"/>
      <c r="T932" s="2"/>
    </row>
    <row r="933" spans="1:20" ht="14.25" customHeight="1" x14ac:dyDescent="0.2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4"/>
      <c r="O933" s="2"/>
      <c r="P933" s="2"/>
      <c r="Q933" s="2"/>
      <c r="R933" s="2"/>
      <c r="S933" s="2"/>
      <c r="T933" s="2"/>
    </row>
    <row r="934" spans="1:20" ht="14.25" customHeight="1" x14ac:dyDescent="0.2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4"/>
      <c r="O934" s="2"/>
      <c r="P934" s="2"/>
      <c r="Q934" s="2"/>
      <c r="R934" s="2"/>
      <c r="S934" s="2"/>
      <c r="T934" s="2"/>
    </row>
    <row r="935" spans="1:20" ht="14.25" customHeight="1" x14ac:dyDescent="0.2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4"/>
      <c r="O935" s="2"/>
      <c r="P935" s="2"/>
      <c r="Q935" s="2"/>
      <c r="R935" s="2"/>
      <c r="S935" s="2"/>
      <c r="T935" s="2"/>
    </row>
    <row r="936" spans="1:20" ht="14.25" customHeight="1" x14ac:dyDescent="0.2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4"/>
      <c r="O936" s="2"/>
      <c r="P936" s="2"/>
      <c r="Q936" s="2"/>
      <c r="R936" s="2"/>
      <c r="S936" s="2"/>
      <c r="T936" s="2"/>
    </row>
    <row r="937" spans="1:20" ht="14.25" customHeight="1" x14ac:dyDescent="0.2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4"/>
      <c r="O937" s="2"/>
      <c r="P937" s="2"/>
      <c r="Q937" s="2"/>
      <c r="R937" s="2"/>
      <c r="S937" s="2"/>
      <c r="T937" s="2"/>
    </row>
    <row r="938" spans="1:20" ht="14.25" customHeight="1" x14ac:dyDescent="0.2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4"/>
      <c r="O938" s="2"/>
      <c r="P938" s="2"/>
      <c r="Q938" s="2"/>
      <c r="R938" s="2"/>
      <c r="S938" s="2"/>
      <c r="T938" s="2"/>
    </row>
    <row r="939" spans="1:20" ht="14.25" customHeight="1" x14ac:dyDescent="0.2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4"/>
      <c r="O939" s="2"/>
      <c r="P939" s="2"/>
      <c r="Q939" s="2"/>
      <c r="R939" s="2"/>
      <c r="S939" s="2"/>
      <c r="T939" s="2"/>
    </row>
    <row r="940" spans="1:20" ht="14.25" customHeight="1" x14ac:dyDescent="0.2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4"/>
      <c r="O940" s="2"/>
      <c r="P940" s="2"/>
      <c r="Q940" s="2"/>
      <c r="R940" s="2"/>
      <c r="S940" s="2"/>
      <c r="T940" s="2"/>
    </row>
    <row r="941" spans="1:20" ht="14.25" customHeight="1" x14ac:dyDescent="0.2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4"/>
      <c r="O941" s="2"/>
      <c r="P941" s="2"/>
      <c r="Q941" s="2"/>
      <c r="R941" s="2"/>
      <c r="S941" s="2"/>
      <c r="T941" s="2"/>
    </row>
    <row r="942" spans="1:20" ht="14.25" customHeight="1" x14ac:dyDescent="0.2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4"/>
      <c r="O942" s="2"/>
      <c r="P942" s="2"/>
      <c r="Q942" s="2"/>
      <c r="R942" s="2"/>
      <c r="S942" s="2"/>
      <c r="T942" s="2"/>
    </row>
    <row r="943" spans="1:20" ht="14.25" customHeight="1" x14ac:dyDescent="0.2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4"/>
      <c r="O943" s="2"/>
      <c r="P943" s="2"/>
      <c r="Q943" s="2"/>
      <c r="R943" s="2"/>
      <c r="S943" s="2"/>
      <c r="T943" s="2"/>
    </row>
    <row r="944" spans="1:20" ht="14.25" customHeight="1" x14ac:dyDescent="0.2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4"/>
      <c r="O944" s="2"/>
      <c r="P944" s="2"/>
      <c r="Q944" s="2"/>
      <c r="R944" s="2"/>
      <c r="S944" s="2"/>
      <c r="T944" s="2"/>
    </row>
    <row r="945" spans="1:20" ht="14.25" customHeight="1" x14ac:dyDescent="0.2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4"/>
      <c r="O945" s="2"/>
      <c r="P945" s="2"/>
      <c r="Q945" s="2"/>
      <c r="R945" s="2"/>
      <c r="S945" s="2"/>
      <c r="T945" s="2"/>
    </row>
    <row r="946" spans="1:20" ht="14.25" customHeight="1" x14ac:dyDescent="0.2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4"/>
      <c r="O946" s="2"/>
      <c r="P946" s="2"/>
      <c r="Q946" s="2"/>
      <c r="R946" s="2"/>
      <c r="S946" s="2"/>
      <c r="T946" s="2"/>
    </row>
    <row r="947" spans="1:20" ht="14.25" customHeight="1" x14ac:dyDescent="0.2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4"/>
      <c r="O947" s="2"/>
      <c r="P947" s="2"/>
      <c r="Q947" s="2"/>
      <c r="R947" s="2"/>
      <c r="S947" s="2"/>
      <c r="T947" s="2"/>
    </row>
    <row r="948" spans="1:20" ht="14.25" customHeight="1" x14ac:dyDescent="0.2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4"/>
      <c r="O948" s="2"/>
      <c r="P948" s="2"/>
      <c r="Q948" s="2"/>
      <c r="R948" s="2"/>
      <c r="S948" s="2"/>
      <c r="T948" s="2"/>
    </row>
    <row r="949" spans="1:20" ht="14.25" customHeight="1" x14ac:dyDescent="0.2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4"/>
      <c r="O949" s="2"/>
      <c r="P949" s="2"/>
      <c r="Q949" s="2"/>
      <c r="R949" s="2"/>
      <c r="S949" s="2"/>
      <c r="T949" s="2"/>
    </row>
    <row r="950" spans="1:20" ht="14.25" customHeight="1" x14ac:dyDescent="0.2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4"/>
      <c r="O950" s="2"/>
      <c r="P950" s="2"/>
      <c r="Q950" s="2"/>
      <c r="R950" s="2"/>
      <c r="S950" s="2"/>
      <c r="T950" s="2"/>
    </row>
    <row r="951" spans="1:20" ht="14.25" customHeight="1" x14ac:dyDescent="0.2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4"/>
      <c r="O951" s="2"/>
      <c r="P951" s="2"/>
      <c r="Q951" s="2"/>
      <c r="R951" s="2"/>
      <c r="S951" s="2"/>
      <c r="T951" s="2"/>
    </row>
    <row r="952" spans="1:20" ht="14.25" customHeight="1" x14ac:dyDescent="0.2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4"/>
      <c r="O952" s="2"/>
      <c r="P952" s="2"/>
      <c r="Q952" s="2"/>
      <c r="R952" s="2"/>
      <c r="S952" s="2"/>
      <c r="T952" s="2"/>
    </row>
    <row r="953" spans="1:20" ht="14.25" customHeight="1" x14ac:dyDescent="0.2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4"/>
      <c r="O953" s="2"/>
      <c r="P953" s="2"/>
      <c r="Q953" s="2"/>
      <c r="R953" s="2"/>
      <c r="S953" s="2"/>
      <c r="T953" s="2"/>
    </row>
    <row r="954" spans="1:20" ht="14.25" customHeight="1" x14ac:dyDescent="0.2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4"/>
      <c r="O954" s="2"/>
      <c r="P954" s="2"/>
      <c r="Q954" s="2"/>
      <c r="R954" s="2"/>
      <c r="S954" s="2"/>
      <c r="T954" s="2"/>
    </row>
    <row r="955" spans="1:20" ht="14.25" customHeight="1" x14ac:dyDescent="0.2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4"/>
      <c r="O955" s="2"/>
      <c r="P955" s="2"/>
      <c r="Q955" s="2"/>
      <c r="R955" s="2"/>
      <c r="S955" s="2"/>
      <c r="T955" s="2"/>
    </row>
    <row r="956" spans="1:20" ht="14.25" customHeight="1" x14ac:dyDescent="0.2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4"/>
      <c r="O956" s="2"/>
      <c r="P956" s="2"/>
      <c r="Q956" s="2"/>
      <c r="R956" s="2"/>
      <c r="S956" s="2"/>
      <c r="T956" s="2"/>
    </row>
    <row r="957" spans="1:20" ht="14.25" customHeight="1" x14ac:dyDescent="0.2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4"/>
      <c r="O957" s="2"/>
      <c r="P957" s="2"/>
      <c r="Q957" s="2"/>
      <c r="R957" s="2"/>
      <c r="S957" s="2"/>
      <c r="T957" s="2"/>
    </row>
    <row r="958" spans="1:20" ht="14.25" customHeight="1" x14ac:dyDescent="0.2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4"/>
      <c r="O958" s="2"/>
      <c r="P958" s="2"/>
      <c r="Q958" s="2"/>
      <c r="R958" s="2"/>
      <c r="S958" s="2"/>
      <c r="T958" s="2"/>
    </row>
    <row r="959" spans="1:20" ht="14.25" customHeight="1" x14ac:dyDescent="0.2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4"/>
      <c r="O959" s="2"/>
      <c r="P959" s="2"/>
      <c r="Q959" s="2"/>
      <c r="R959" s="2"/>
      <c r="S959" s="2"/>
      <c r="T959" s="2"/>
    </row>
    <row r="960" spans="1:20" ht="14.25" customHeight="1" x14ac:dyDescent="0.2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4"/>
      <c r="O960" s="2"/>
      <c r="P960" s="2"/>
      <c r="Q960" s="2"/>
      <c r="R960" s="2"/>
      <c r="S960" s="2"/>
      <c r="T960" s="2"/>
    </row>
    <row r="961" spans="1:20" ht="14.25" customHeight="1" x14ac:dyDescent="0.2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4"/>
      <c r="O961" s="2"/>
      <c r="P961" s="2"/>
      <c r="Q961" s="2"/>
      <c r="R961" s="2"/>
      <c r="S961" s="2"/>
      <c r="T961" s="2"/>
    </row>
    <row r="962" spans="1:20" ht="14.25" customHeight="1" x14ac:dyDescent="0.2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4"/>
      <c r="O962" s="2"/>
      <c r="P962" s="2"/>
      <c r="Q962" s="2"/>
      <c r="R962" s="2"/>
      <c r="S962" s="2"/>
      <c r="T962" s="2"/>
    </row>
    <row r="963" spans="1:20" ht="14.25" customHeight="1" x14ac:dyDescent="0.2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4"/>
      <c r="O963" s="2"/>
      <c r="P963" s="2"/>
      <c r="Q963" s="2"/>
      <c r="R963" s="2"/>
      <c r="S963" s="2"/>
      <c r="T963" s="2"/>
    </row>
    <row r="964" spans="1:20" ht="14.25" customHeight="1" x14ac:dyDescent="0.2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4"/>
      <c r="O964" s="2"/>
      <c r="P964" s="2"/>
      <c r="Q964" s="2"/>
      <c r="R964" s="2"/>
      <c r="S964" s="2"/>
      <c r="T964" s="2"/>
    </row>
    <row r="965" spans="1:20" ht="14.25" customHeight="1" x14ac:dyDescent="0.2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4"/>
      <c r="O965" s="2"/>
      <c r="P965" s="2"/>
      <c r="Q965" s="2"/>
      <c r="R965" s="2"/>
      <c r="S965" s="2"/>
      <c r="T965" s="2"/>
    </row>
    <row r="966" spans="1:20" ht="14.25" customHeight="1" x14ac:dyDescent="0.2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4"/>
      <c r="O966" s="2"/>
      <c r="P966" s="2"/>
      <c r="Q966" s="2"/>
      <c r="R966" s="2"/>
      <c r="S966" s="2"/>
      <c r="T966" s="2"/>
    </row>
    <row r="967" spans="1:20" ht="14.25" customHeight="1" x14ac:dyDescent="0.2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4"/>
      <c r="O967" s="2"/>
      <c r="P967" s="2"/>
      <c r="Q967" s="2"/>
      <c r="R967" s="2"/>
      <c r="S967" s="2"/>
      <c r="T967" s="2"/>
    </row>
    <row r="968" spans="1:20" ht="14.25" customHeight="1" x14ac:dyDescent="0.2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4"/>
      <c r="O968" s="2"/>
      <c r="P968" s="2"/>
      <c r="Q968" s="2"/>
      <c r="R968" s="2"/>
      <c r="S968" s="2"/>
      <c r="T968" s="2"/>
    </row>
    <row r="969" spans="1:20" ht="14.25" customHeight="1" x14ac:dyDescent="0.2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4"/>
      <c r="O969" s="2"/>
      <c r="P969" s="2"/>
      <c r="Q969" s="2"/>
      <c r="R969" s="2"/>
      <c r="S969" s="2"/>
      <c r="T969" s="2"/>
    </row>
    <row r="970" spans="1:20" ht="14.25" customHeight="1" x14ac:dyDescent="0.2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4"/>
      <c r="O970" s="2"/>
      <c r="P970" s="2"/>
      <c r="Q970" s="2"/>
      <c r="R970" s="2"/>
      <c r="S970" s="2"/>
      <c r="T970" s="2"/>
    </row>
    <row r="971" spans="1:20" ht="14.25" customHeight="1" x14ac:dyDescent="0.2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4"/>
      <c r="O971" s="2"/>
      <c r="P971" s="2"/>
      <c r="Q971" s="2"/>
      <c r="R971" s="2"/>
      <c r="S971" s="2"/>
      <c r="T971" s="2"/>
    </row>
    <row r="972" spans="1:20" ht="14.25" customHeight="1" x14ac:dyDescent="0.2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4"/>
      <c r="O972" s="2"/>
      <c r="P972" s="2"/>
      <c r="Q972" s="2"/>
      <c r="R972" s="2"/>
      <c r="S972" s="2"/>
      <c r="T972" s="2"/>
    </row>
    <row r="973" spans="1:20" ht="14.25" customHeight="1" x14ac:dyDescent="0.2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4"/>
      <c r="O973" s="2"/>
      <c r="P973" s="2"/>
      <c r="Q973" s="2"/>
      <c r="R973" s="2"/>
      <c r="S973" s="2"/>
      <c r="T973" s="2"/>
    </row>
    <row r="974" spans="1:20" ht="14.25" customHeight="1" x14ac:dyDescent="0.2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4"/>
      <c r="O974" s="2"/>
      <c r="P974" s="2"/>
      <c r="Q974" s="2"/>
      <c r="R974" s="2"/>
      <c r="S974" s="2"/>
      <c r="T974" s="2"/>
    </row>
    <row r="975" spans="1:20" ht="14.25" customHeight="1" x14ac:dyDescent="0.2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4"/>
      <c r="O975" s="2"/>
      <c r="P975" s="2"/>
      <c r="Q975" s="2"/>
      <c r="R975" s="2"/>
      <c r="S975" s="2"/>
      <c r="T975" s="2"/>
    </row>
    <row r="976" spans="1:20" ht="14.25" customHeight="1" x14ac:dyDescent="0.2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4"/>
      <c r="O976" s="2"/>
      <c r="P976" s="2"/>
      <c r="Q976" s="2"/>
      <c r="R976" s="2"/>
      <c r="S976" s="2"/>
      <c r="T976" s="2"/>
    </row>
    <row r="977" spans="1:20" ht="14.25" customHeight="1" x14ac:dyDescent="0.2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4"/>
      <c r="O977" s="2"/>
      <c r="P977" s="2"/>
      <c r="Q977" s="2"/>
      <c r="R977" s="2"/>
      <c r="S977" s="2"/>
      <c r="T977" s="2"/>
    </row>
    <row r="978" spans="1:20" ht="14.25" customHeight="1" x14ac:dyDescent="0.2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4"/>
      <c r="O978" s="2"/>
      <c r="P978" s="2"/>
      <c r="Q978" s="2"/>
      <c r="R978" s="2"/>
      <c r="S978" s="2"/>
      <c r="T978" s="2"/>
    </row>
    <row r="979" spans="1:20" ht="14.25" customHeight="1" x14ac:dyDescent="0.2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4"/>
      <c r="O979" s="2"/>
      <c r="P979" s="2"/>
      <c r="Q979" s="2"/>
      <c r="R979" s="2"/>
      <c r="S979" s="2"/>
      <c r="T979" s="2"/>
    </row>
    <row r="980" spans="1:20" ht="14.25" customHeight="1" x14ac:dyDescent="0.2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4"/>
      <c r="O980" s="2"/>
      <c r="P980" s="2"/>
      <c r="Q980" s="2"/>
      <c r="R980" s="2"/>
      <c r="S980" s="2"/>
      <c r="T980" s="2"/>
    </row>
    <row r="981" spans="1:20" ht="14.25" customHeight="1" x14ac:dyDescent="0.2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4"/>
      <c r="O981" s="2"/>
      <c r="P981" s="2"/>
      <c r="Q981" s="2"/>
      <c r="R981" s="2"/>
      <c r="S981" s="2"/>
      <c r="T981" s="2"/>
    </row>
    <row r="982" spans="1:20" ht="14.25" customHeight="1" x14ac:dyDescent="0.2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4"/>
      <c r="O982" s="2"/>
      <c r="P982" s="2"/>
      <c r="Q982" s="2"/>
      <c r="R982" s="2"/>
      <c r="S982" s="2"/>
      <c r="T982" s="2"/>
    </row>
    <row r="983" spans="1:20" ht="14.25" customHeight="1" x14ac:dyDescent="0.2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4"/>
      <c r="O983" s="2"/>
      <c r="P983" s="2"/>
      <c r="Q983" s="2"/>
      <c r="R983" s="2"/>
      <c r="S983" s="2"/>
      <c r="T983" s="2"/>
    </row>
    <row r="984" spans="1:20" ht="14.25" customHeight="1" x14ac:dyDescent="0.2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4"/>
      <c r="O984" s="2"/>
      <c r="P984" s="2"/>
      <c r="Q984" s="2"/>
      <c r="R984" s="2"/>
      <c r="S984" s="2"/>
      <c r="T984" s="2"/>
    </row>
    <row r="985" spans="1:20" ht="14.25" customHeight="1" x14ac:dyDescent="0.2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4"/>
      <c r="O985" s="2"/>
      <c r="P985" s="2"/>
      <c r="Q985" s="2"/>
      <c r="R985" s="2"/>
      <c r="S985" s="2"/>
      <c r="T985" s="2"/>
    </row>
    <row r="986" spans="1:20" ht="14.25" customHeight="1" x14ac:dyDescent="0.2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4"/>
      <c r="O986" s="2"/>
      <c r="P986" s="2"/>
      <c r="Q986" s="2"/>
      <c r="R986" s="2"/>
      <c r="S986" s="2"/>
      <c r="T986" s="2"/>
    </row>
    <row r="987" spans="1:20" ht="14.25" customHeight="1" x14ac:dyDescent="0.2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4"/>
      <c r="O987" s="2"/>
      <c r="P987" s="2"/>
      <c r="Q987" s="2"/>
      <c r="R987" s="2"/>
      <c r="S987" s="2"/>
      <c r="T987" s="2"/>
    </row>
    <row r="988" spans="1:20" ht="14.25" customHeight="1" x14ac:dyDescent="0.2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4"/>
      <c r="O988" s="2"/>
      <c r="P988" s="2"/>
      <c r="Q988" s="2"/>
      <c r="R988" s="2"/>
      <c r="S988" s="2"/>
      <c r="T988" s="2"/>
    </row>
    <row r="989" spans="1:20" ht="14.25" customHeight="1" x14ac:dyDescent="0.2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4"/>
      <c r="O989" s="2"/>
      <c r="P989" s="2"/>
      <c r="Q989" s="2"/>
      <c r="R989" s="2"/>
      <c r="S989" s="2"/>
      <c r="T989" s="2"/>
    </row>
    <row r="990" spans="1:20" ht="14.25" customHeight="1" x14ac:dyDescent="0.2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4"/>
      <c r="O990" s="2"/>
      <c r="P990" s="2"/>
      <c r="Q990" s="2"/>
      <c r="R990" s="2"/>
      <c r="S990" s="2"/>
      <c r="T990" s="2"/>
    </row>
    <row r="991" spans="1:20" ht="14.25" customHeight="1" x14ac:dyDescent="0.2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4"/>
      <c r="O991" s="2"/>
      <c r="P991" s="2"/>
      <c r="Q991" s="2"/>
      <c r="R991" s="2"/>
      <c r="S991" s="2"/>
      <c r="T991" s="2"/>
    </row>
    <row r="992" spans="1:20" ht="14.25" customHeight="1" x14ac:dyDescent="0.2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4"/>
      <c r="O992" s="2"/>
      <c r="P992" s="2"/>
      <c r="Q992" s="2"/>
      <c r="R992" s="2"/>
      <c r="S992" s="2"/>
      <c r="T992" s="2"/>
    </row>
    <row r="993" spans="1:20" ht="14.25" customHeight="1" x14ac:dyDescent="0.2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4"/>
      <c r="O993" s="2"/>
      <c r="P993" s="2"/>
      <c r="Q993" s="2"/>
      <c r="R993" s="2"/>
      <c r="S993" s="2"/>
      <c r="T993" s="2"/>
    </row>
    <row r="994" spans="1:20" ht="14.25" customHeight="1" x14ac:dyDescent="0.2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4"/>
      <c r="O994" s="2"/>
      <c r="P994" s="2"/>
      <c r="Q994" s="2"/>
      <c r="R994" s="2"/>
      <c r="S994" s="2"/>
      <c r="T994" s="2"/>
    </row>
    <row r="995" spans="1:20" ht="14.25" customHeight="1" x14ac:dyDescent="0.2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4"/>
      <c r="O995" s="2"/>
      <c r="P995" s="2"/>
      <c r="Q995" s="2"/>
      <c r="R995" s="2"/>
      <c r="S995" s="2"/>
      <c r="T995" s="2"/>
    </row>
    <row r="996" spans="1:20" ht="14.25" customHeight="1" x14ac:dyDescent="0.2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4"/>
      <c r="O996" s="2"/>
      <c r="P996" s="2"/>
      <c r="Q996" s="2"/>
      <c r="R996" s="2"/>
      <c r="S996" s="2"/>
      <c r="T996" s="2"/>
    </row>
    <row r="997" spans="1:20" ht="14.25" customHeight="1" x14ac:dyDescent="0.2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4"/>
      <c r="O997" s="2"/>
      <c r="P997" s="2"/>
      <c r="Q997" s="2"/>
      <c r="R997" s="2"/>
      <c r="S997" s="2"/>
      <c r="T997" s="2"/>
    </row>
    <row r="998" spans="1:20" ht="14.25" customHeight="1" x14ac:dyDescent="0.2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4"/>
      <c r="O998" s="2"/>
      <c r="P998" s="2"/>
      <c r="Q998" s="2"/>
      <c r="R998" s="2"/>
      <c r="S998" s="2"/>
      <c r="T998" s="2"/>
    </row>
    <row r="999" spans="1:20" ht="14.25" customHeight="1" x14ac:dyDescent="0.2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4"/>
      <c r="O999" s="2"/>
      <c r="P999" s="2"/>
      <c r="Q999" s="2"/>
      <c r="R999" s="2"/>
      <c r="S999" s="2"/>
      <c r="T999" s="2"/>
    </row>
    <row r="1000" spans="1:20" ht="14.25" customHeight="1" x14ac:dyDescent="0.2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4"/>
      <c r="O1000" s="2"/>
      <c r="P1000" s="2"/>
      <c r="Q1000" s="2"/>
      <c r="R1000" s="2"/>
      <c r="S1000" s="2"/>
      <c r="T1000" s="2"/>
    </row>
    <row r="1001" spans="1:20" ht="14.25" customHeight="1" x14ac:dyDescent="0.25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4"/>
      <c r="O1001" s="2"/>
      <c r="P1001" s="2"/>
      <c r="Q1001" s="2"/>
      <c r="R1001" s="2"/>
      <c r="S1001" s="2"/>
      <c r="T1001" s="2"/>
    </row>
    <row r="1002" spans="1:20" ht="14.25" customHeight="1" x14ac:dyDescent="0.25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4"/>
      <c r="O1002" s="2"/>
      <c r="P1002" s="2"/>
      <c r="Q1002" s="2"/>
      <c r="R1002" s="2"/>
      <c r="S1002" s="2"/>
      <c r="T1002" s="2"/>
    </row>
  </sheetData>
  <mergeCells count="13">
    <mergeCell ref="A1:I1"/>
    <mergeCell ref="D19:E19"/>
    <mergeCell ref="A28:H28"/>
    <mergeCell ref="A68:H68"/>
    <mergeCell ref="A67:I67"/>
    <mergeCell ref="A69:H69"/>
    <mergeCell ref="A2:H2"/>
    <mergeCell ref="A3:H3"/>
    <mergeCell ref="A27:H27"/>
    <mergeCell ref="A26:I26"/>
    <mergeCell ref="D18:E18"/>
    <mergeCell ref="D17:F17"/>
    <mergeCell ref="D20:E20"/>
  </mergeCells>
  <hyperlinks>
    <hyperlink ref="I36" r:id="rId1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15"/>
  <sheetViews>
    <sheetView workbookViewId="0"/>
  </sheetViews>
  <sheetFormatPr defaultColWidth="12.5703125" defaultRowHeight="15" customHeight="1" x14ac:dyDescent="0.25"/>
  <cols>
    <col min="1" max="1" width="10.85546875" customWidth="1"/>
    <col min="2" max="2" width="8" customWidth="1"/>
    <col min="3" max="3" width="11.42578125" customWidth="1"/>
    <col min="4" max="4" width="32.42578125" customWidth="1"/>
    <col min="5" max="5" width="11.140625" customWidth="1"/>
    <col min="6" max="6" width="8.42578125" customWidth="1"/>
    <col min="7" max="8" width="8" customWidth="1"/>
    <col min="9" max="9" width="8.42578125" customWidth="1"/>
    <col min="10" max="13" width="8" customWidth="1"/>
    <col min="14" max="14" width="9" customWidth="1"/>
    <col min="15" max="20" width="8" customWidth="1"/>
    <col min="21" max="26" width="7" customWidth="1"/>
  </cols>
  <sheetData>
    <row r="1" spans="1:26" ht="20.25" customHeight="1" x14ac:dyDescent="0.25">
      <c r="A1" s="139" t="s">
        <v>1</v>
      </c>
      <c r="B1" s="135"/>
      <c r="C1" s="135"/>
      <c r="D1" s="135"/>
      <c r="E1" s="135"/>
      <c r="F1" s="135"/>
      <c r="G1" s="135"/>
      <c r="H1" s="135"/>
      <c r="I1" s="135"/>
      <c r="J1" s="135"/>
      <c r="K1" s="2"/>
      <c r="L1" s="2"/>
      <c r="M1" s="2"/>
      <c r="N1" s="4"/>
      <c r="O1" s="1"/>
      <c r="P1" s="5"/>
      <c r="Q1" s="5"/>
      <c r="R1" s="2"/>
      <c r="S1" s="2"/>
      <c r="T1" s="2"/>
      <c r="U1" s="2"/>
      <c r="V1" s="2"/>
      <c r="W1" s="2"/>
      <c r="X1" s="2"/>
      <c r="Y1" s="2"/>
      <c r="Z1" s="2"/>
    </row>
    <row r="2" spans="1:26" ht="15.75" customHeight="1" x14ac:dyDescent="0.25">
      <c r="A2" s="9"/>
      <c r="B2" s="11"/>
      <c r="C2" s="11"/>
      <c r="D2" s="11"/>
      <c r="E2" s="2"/>
      <c r="F2" s="16"/>
      <c r="G2" s="16"/>
      <c r="H2" s="16"/>
      <c r="I2" s="16"/>
      <c r="J2" s="16"/>
      <c r="K2" s="16"/>
      <c r="L2" s="16"/>
      <c r="M2" s="18"/>
      <c r="N2" s="20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20.25" customHeight="1" x14ac:dyDescent="0.3">
      <c r="A3" s="136" t="s">
        <v>11</v>
      </c>
      <c r="B3" s="135"/>
      <c r="C3" s="135"/>
      <c r="D3" s="135"/>
      <c r="E3" s="135"/>
      <c r="F3" s="135"/>
      <c r="G3" s="135"/>
      <c r="H3" s="135"/>
      <c r="I3" s="8"/>
      <c r="J3" s="2"/>
      <c r="K3" s="2"/>
      <c r="L3" s="2"/>
      <c r="M3" s="2"/>
      <c r="N3" s="4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4.25" customHeight="1" x14ac:dyDescent="0.25">
      <c r="A4" s="138" t="s">
        <v>18</v>
      </c>
      <c r="B4" s="135"/>
      <c r="C4" s="135"/>
      <c r="D4" s="135"/>
      <c r="E4" s="135"/>
      <c r="F4" s="135"/>
      <c r="G4" s="135"/>
      <c r="H4" s="135"/>
      <c r="I4" s="5"/>
      <c r="J4" s="2"/>
      <c r="K4" s="2"/>
      <c r="L4" s="2"/>
      <c r="M4" s="2"/>
      <c r="N4" s="4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6" customHeight="1" x14ac:dyDescent="0.2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2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</row>
    <row r="6" spans="1:26" ht="14.25" customHeight="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4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8" customHeight="1" x14ac:dyDescent="0.25">
      <c r="A7" s="2"/>
      <c r="B7" s="2"/>
      <c r="C7" s="14"/>
      <c r="D7" s="15">
        <v>42909</v>
      </c>
      <c r="E7" s="2"/>
      <c r="F7" s="2"/>
      <c r="G7" s="2"/>
      <c r="H7" s="2"/>
      <c r="I7" s="2"/>
      <c r="J7" s="2"/>
      <c r="K7" s="2"/>
      <c r="L7" s="2"/>
      <c r="M7" s="2"/>
      <c r="N7" s="4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.75" customHeight="1" x14ac:dyDescent="0.25">
      <c r="A8" s="2"/>
      <c r="B8" s="2"/>
      <c r="C8" s="11"/>
      <c r="D8" s="2"/>
      <c r="E8" s="2"/>
      <c r="F8" s="2"/>
      <c r="G8" s="2"/>
      <c r="H8" s="2"/>
      <c r="I8" s="2"/>
      <c r="J8" s="2"/>
      <c r="K8" s="2"/>
      <c r="L8" s="2"/>
      <c r="M8" s="2"/>
      <c r="N8" s="4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5.25" customHeight="1" x14ac:dyDescent="0.2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2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14.25" customHeight="1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4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4.25" customHeight="1" x14ac:dyDescent="0.25">
      <c r="A11" s="21">
        <v>0.47916666666666669</v>
      </c>
      <c r="B11" s="2"/>
      <c r="C11" s="22" t="s">
        <v>24</v>
      </c>
      <c r="D11" s="2"/>
      <c r="E11" s="22" t="s">
        <v>25</v>
      </c>
      <c r="F11" s="2"/>
      <c r="G11" s="2"/>
      <c r="H11" s="30"/>
      <c r="I11" s="30"/>
      <c r="J11" s="2"/>
      <c r="K11" s="2"/>
      <c r="L11" s="2"/>
      <c r="M11" s="2"/>
      <c r="N11" s="4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4.25" customHeight="1" x14ac:dyDescent="0.25">
      <c r="A12" s="23"/>
      <c r="B12" s="23"/>
      <c r="C12" s="23"/>
      <c r="D12" s="23"/>
      <c r="E12" s="25" t="s">
        <v>26</v>
      </c>
      <c r="F12" s="23"/>
      <c r="G12" s="2"/>
      <c r="H12" s="37"/>
      <c r="I12" s="2"/>
      <c r="J12" s="2"/>
      <c r="K12" s="2"/>
      <c r="L12" s="2"/>
      <c r="M12" s="2"/>
      <c r="N12" s="4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4.25" customHeight="1" x14ac:dyDescent="0.25">
      <c r="A13" s="21"/>
      <c r="B13" s="23"/>
      <c r="C13" s="25"/>
      <c r="D13" s="27"/>
      <c r="E13" s="25" t="s">
        <v>28</v>
      </c>
      <c r="F13" s="2"/>
      <c r="G13" s="2"/>
      <c r="H13" s="37"/>
      <c r="I13" s="2"/>
      <c r="J13" s="2"/>
      <c r="K13" s="2"/>
      <c r="L13" s="2"/>
      <c r="M13" s="2"/>
      <c r="N13" s="4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4.25" customHeight="1" x14ac:dyDescent="0.25">
      <c r="A14" s="21">
        <v>0.5</v>
      </c>
      <c r="B14" s="23"/>
      <c r="C14" s="25" t="s">
        <v>29</v>
      </c>
      <c r="D14" s="27"/>
      <c r="F14" s="2"/>
      <c r="G14" s="2"/>
      <c r="H14" s="37"/>
      <c r="I14" s="2"/>
      <c r="J14" s="2"/>
      <c r="K14" s="2"/>
      <c r="L14" s="2"/>
      <c r="M14" s="2"/>
      <c r="N14" s="4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4.25" customHeight="1" x14ac:dyDescent="0.25">
      <c r="A15" s="2"/>
      <c r="B15" s="2"/>
      <c r="C15" s="2"/>
      <c r="D15" s="29"/>
      <c r="E15" s="2"/>
      <c r="F15" s="31"/>
      <c r="G15" s="2"/>
      <c r="H15" s="37"/>
      <c r="I15" s="2"/>
      <c r="J15" s="2"/>
      <c r="K15" s="2"/>
      <c r="L15" s="2"/>
      <c r="M15" s="2"/>
      <c r="N15" s="4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4.25" customHeight="1" x14ac:dyDescent="0.25">
      <c r="A16" s="32">
        <v>0.70833333333333337</v>
      </c>
      <c r="B16" s="2"/>
      <c r="C16" s="22" t="s">
        <v>30</v>
      </c>
      <c r="D16" s="2"/>
      <c r="E16" s="2"/>
      <c r="F16" s="2"/>
      <c r="G16" s="2"/>
      <c r="H16" s="37"/>
      <c r="I16" s="2"/>
      <c r="J16" s="2"/>
      <c r="K16" s="2"/>
      <c r="L16" s="2"/>
      <c r="M16" s="2"/>
      <c r="N16" s="4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4.25" customHeight="1" x14ac:dyDescent="0.25">
      <c r="A17" s="2"/>
      <c r="B17" s="2"/>
      <c r="C17" s="2"/>
      <c r="D17" s="2"/>
      <c r="E17" s="34"/>
      <c r="F17" s="2"/>
      <c r="G17" s="2"/>
      <c r="H17" s="37"/>
      <c r="I17" s="2"/>
      <c r="J17" s="2"/>
      <c r="K17" s="2"/>
      <c r="L17" s="2"/>
      <c r="M17" s="2"/>
      <c r="N17" s="4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4.25" customHeight="1" x14ac:dyDescent="0.25">
      <c r="A18" s="32">
        <v>0.79166666666666663</v>
      </c>
      <c r="B18" s="2" t="s">
        <v>31</v>
      </c>
      <c r="C18" s="2"/>
      <c r="D18" s="135" t="s">
        <v>32</v>
      </c>
      <c r="E18" s="135"/>
      <c r="F18" s="135"/>
      <c r="G18" s="2"/>
      <c r="H18" s="2"/>
      <c r="I18" s="2"/>
      <c r="J18" s="2"/>
      <c r="K18" s="2"/>
      <c r="L18" s="2"/>
      <c r="M18" s="2"/>
      <c r="N18" s="4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4.25" customHeight="1" x14ac:dyDescent="0.25">
      <c r="A19" s="2"/>
      <c r="B19" s="2"/>
      <c r="C19" s="2"/>
      <c r="D19" s="135" t="s">
        <v>34</v>
      </c>
      <c r="E19" s="135"/>
      <c r="G19" s="2"/>
      <c r="H19" s="2"/>
      <c r="I19" s="2"/>
      <c r="J19" s="2"/>
      <c r="K19" s="2"/>
      <c r="L19" s="2"/>
      <c r="M19" s="2"/>
      <c r="N19" s="4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4.25" customHeight="1" x14ac:dyDescent="0.25">
      <c r="A20" s="2"/>
      <c r="B20" s="2"/>
      <c r="C20" s="2"/>
      <c r="D20" s="135" t="s">
        <v>36</v>
      </c>
      <c r="E20" s="135"/>
      <c r="G20" s="2"/>
      <c r="H20" s="2"/>
      <c r="I20" s="2"/>
      <c r="J20" s="2"/>
      <c r="K20" s="2"/>
      <c r="L20" s="2"/>
      <c r="M20" s="2"/>
      <c r="N20" s="4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4.25" customHeight="1" x14ac:dyDescent="0.25">
      <c r="A21" s="2"/>
      <c r="B21" s="2"/>
      <c r="C21" s="2"/>
      <c r="D21" s="135" t="s">
        <v>37</v>
      </c>
      <c r="E21" s="135"/>
      <c r="G21" s="2"/>
      <c r="H21" s="2"/>
      <c r="I21" s="2"/>
      <c r="J21" s="2"/>
      <c r="K21" s="2"/>
      <c r="L21" s="2"/>
      <c r="M21" s="2"/>
      <c r="N21" s="4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4.25" customHeight="1" x14ac:dyDescent="0.25">
      <c r="A22" s="2"/>
      <c r="B22" s="2"/>
      <c r="C22" s="2"/>
      <c r="D22" s="42"/>
      <c r="E22" s="2"/>
      <c r="F22" s="23"/>
      <c r="G22" s="2"/>
      <c r="H22" s="2"/>
      <c r="I22" s="2"/>
      <c r="J22" s="2"/>
      <c r="K22" s="2"/>
      <c r="L22" s="2"/>
      <c r="M22" s="2"/>
      <c r="N22" s="4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4.25" customHeight="1" x14ac:dyDescent="0.25">
      <c r="A23" s="31">
        <v>0.85416666666666663</v>
      </c>
      <c r="B23" s="2" t="s">
        <v>38</v>
      </c>
      <c r="C23" s="2"/>
      <c r="D23" s="42"/>
      <c r="E23" s="2"/>
      <c r="F23" s="23"/>
      <c r="G23" s="2"/>
      <c r="H23" s="2"/>
      <c r="I23" s="2"/>
      <c r="J23" s="2"/>
      <c r="K23" s="2"/>
      <c r="L23" s="2"/>
      <c r="M23" s="2"/>
      <c r="N23" s="4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4.25" customHeight="1" x14ac:dyDescent="0.25">
      <c r="A24" s="44"/>
      <c r="B24" s="22"/>
      <c r="C24" s="2"/>
      <c r="D24" s="2"/>
      <c r="E24" s="2"/>
      <c r="F24" s="2"/>
      <c r="G24" s="2"/>
      <c r="H24" s="2"/>
      <c r="I24" s="2"/>
      <c r="J24" s="48"/>
      <c r="K24" s="2"/>
      <c r="L24" s="2"/>
      <c r="M24" s="2"/>
      <c r="N24" s="4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4.25" customHeight="1" x14ac:dyDescent="0.25">
      <c r="A25" s="44">
        <v>0.9375</v>
      </c>
      <c r="B25" s="22" t="s">
        <v>40</v>
      </c>
      <c r="C25" s="2"/>
      <c r="D25" s="2"/>
      <c r="E25" s="2"/>
      <c r="F25" s="2"/>
      <c r="G25" s="2"/>
      <c r="H25" s="2"/>
      <c r="I25" s="2"/>
      <c r="J25" s="48"/>
      <c r="K25" s="2"/>
      <c r="L25" s="2"/>
      <c r="M25" s="2"/>
      <c r="N25" s="4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4.25" customHeight="1" x14ac:dyDescent="0.25">
      <c r="A26" s="44"/>
      <c r="B26" s="22"/>
      <c r="C26" s="2"/>
      <c r="D26" s="2"/>
      <c r="E26" s="2"/>
      <c r="F26" s="2"/>
      <c r="G26" s="2"/>
      <c r="H26" s="2"/>
      <c r="I26" s="2"/>
      <c r="J26" s="48"/>
      <c r="K26" s="2"/>
      <c r="L26" s="2"/>
      <c r="M26" s="2"/>
      <c r="N26" s="4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4.25" customHeight="1" x14ac:dyDescent="0.25">
      <c r="A27" s="44"/>
      <c r="B27" s="22"/>
      <c r="C27" s="2"/>
      <c r="D27" s="2"/>
      <c r="E27" s="2"/>
      <c r="F27" s="2"/>
      <c r="G27" s="2"/>
      <c r="H27" s="2"/>
      <c r="I27" s="2"/>
      <c r="J27" s="48"/>
      <c r="K27" s="2"/>
      <c r="L27" s="2"/>
      <c r="M27" s="2"/>
      <c r="N27" s="4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8" customHeight="1" x14ac:dyDescent="0.25">
      <c r="A28" s="139" t="str">
        <f>+A1</f>
        <v>True IL West Schedule</v>
      </c>
      <c r="B28" s="135"/>
      <c r="C28" s="135"/>
      <c r="D28" s="135"/>
      <c r="E28" s="135"/>
      <c r="F28" s="135"/>
      <c r="G28" s="135"/>
      <c r="H28" s="135"/>
      <c r="I28" s="135"/>
      <c r="J28" s="135"/>
      <c r="K28" s="2"/>
      <c r="L28" s="2"/>
      <c r="M28" s="2"/>
      <c r="N28" s="4"/>
      <c r="O28" s="1"/>
      <c r="P28" s="5"/>
      <c r="Q28" s="5"/>
      <c r="R28" s="2"/>
      <c r="S28" s="2"/>
      <c r="T28" s="2"/>
      <c r="U28" s="2"/>
      <c r="V28" s="2"/>
      <c r="W28" s="2"/>
      <c r="X28" s="2"/>
      <c r="Y28" s="2"/>
      <c r="Z28" s="2"/>
    </row>
    <row r="29" spans="1:26" ht="20.25" customHeight="1" x14ac:dyDescent="0.3">
      <c r="A29" s="136" t="str">
        <f t="shared" ref="A29:A30" si="0">+A3</f>
        <v>Blue Ox</v>
      </c>
      <c r="B29" s="135"/>
      <c r="C29" s="135"/>
      <c r="D29" s="135"/>
      <c r="E29" s="135"/>
      <c r="F29" s="135"/>
      <c r="G29" s="135"/>
      <c r="H29" s="135"/>
      <c r="I29" s="8"/>
      <c r="J29" s="2"/>
      <c r="K29" s="2"/>
      <c r="L29" s="2"/>
      <c r="M29" s="2"/>
      <c r="N29" s="4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4.25" customHeight="1" x14ac:dyDescent="0.25">
      <c r="A30" s="134" t="str">
        <f t="shared" si="0"/>
        <v>6/23-25/2017</v>
      </c>
      <c r="B30" s="135"/>
      <c r="C30" s="135"/>
      <c r="D30" s="135"/>
      <c r="E30" s="135"/>
      <c r="F30" s="135"/>
      <c r="G30" s="135"/>
      <c r="H30" s="135"/>
      <c r="I30" s="5"/>
      <c r="J30" s="2"/>
      <c r="K30" s="2"/>
      <c r="L30" s="2"/>
      <c r="M30" s="2"/>
      <c r="N30" s="4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6.75" customHeight="1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55"/>
      <c r="O31" s="3"/>
      <c r="P31" s="3"/>
      <c r="Q31" s="3"/>
      <c r="R31" s="3"/>
      <c r="S31" s="3"/>
      <c r="T31" s="3"/>
      <c r="U31" s="2"/>
      <c r="V31" s="2"/>
      <c r="W31" s="2"/>
      <c r="X31" s="2"/>
      <c r="Y31" s="2"/>
      <c r="Z31" s="2"/>
    </row>
    <row r="32" spans="1:26" ht="11.25" customHeight="1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4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8" customHeight="1" x14ac:dyDescent="0.25">
      <c r="A33" s="2"/>
      <c r="B33" s="14"/>
      <c r="C33" s="2"/>
      <c r="D33" s="15">
        <v>42910</v>
      </c>
      <c r="E33" s="2"/>
      <c r="F33" s="2"/>
      <c r="G33" s="14"/>
      <c r="H33" s="2"/>
      <c r="I33" s="2"/>
      <c r="J33" s="2"/>
      <c r="K33" s="2"/>
      <c r="L33" s="2"/>
      <c r="M33" s="2"/>
      <c r="N33" s="4"/>
      <c r="O33" s="14"/>
      <c r="P33" s="2"/>
      <c r="Q33" s="2"/>
      <c r="R33" s="2"/>
      <c r="S33" s="2"/>
      <c r="T33" s="2"/>
      <c r="U33" s="3"/>
      <c r="V33" s="3"/>
      <c r="W33" s="3"/>
      <c r="X33" s="3"/>
      <c r="Y33" s="3"/>
      <c r="Z33" s="3"/>
    </row>
    <row r="34" spans="1:26" ht="15.75" customHeight="1" x14ac:dyDescent="0.25">
      <c r="A34" s="2"/>
      <c r="B34" s="2"/>
      <c r="C34" s="11"/>
      <c r="D34" s="2"/>
      <c r="E34" s="2"/>
      <c r="F34" s="2"/>
      <c r="G34" s="2"/>
      <c r="H34" s="2"/>
      <c r="I34" s="2"/>
      <c r="J34" s="2"/>
      <c r="K34" s="2"/>
      <c r="L34" s="2"/>
      <c r="M34" s="2"/>
      <c r="N34" s="4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6" customHeight="1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55"/>
      <c r="O35" s="3"/>
      <c r="P35" s="3"/>
      <c r="Q35" s="3"/>
      <c r="R35" s="3"/>
      <c r="S35" s="3"/>
      <c r="T35" s="3"/>
      <c r="U35" s="2"/>
      <c r="V35" s="2"/>
      <c r="W35" s="2"/>
      <c r="X35" s="2"/>
      <c r="Y35" s="2"/>
      <c r="Z35" s="2"/>
    </row>
    <row r="36" spans="1:26" ht="14.25" customHeight="1" x14ac:dyDescent="0.25">
      <c r="A36" s="31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4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8" customHeight="1" x14ac:dyDescent="0.25">
      <c r="A37" s="2"/>
      <c r="B37" s="2"/>
      <c r="C37" s="58" t="s">
        <v>46</v>
      </c>
      <c r="D37" s="2"/>
      <c r="E37" s="2"/>
      <c r="F37" s="59" t="s">
        <v>48</v>
      </c>
      <c r="G37" s="60"/>
      <c r="H37" s="2" t="s">
        <v>49</v>
      </c>
      <c r="I37" s="2"/>
      <c r="J37" s="2"/>
      <c r="K37" s="2"/>
      <c r="L37" s="2"/>
      <c r="M37" s="2"/>
      <c r="N37" s="4"/>
      <c r="O37" s="2"/>
      <c r="P37" s="61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4.25" customHeight="1" x14ac:dyDescent="0.25">
      <c r="A38" s="2"/>
      <c r="B38" s="2"/>
      <c r="C38" s="2"/>
      <c r="D38" s="2"/>
      <c r="E38" s="2"/>
      <c r="F38" s="2"/>
      <c r="G38" s="2"/>
      <c r="H38" s="63" t="s">
        <v>50</v>
      </c>
      <c r="I38" s="2"/>
      <c r="J38" s="2"/>
      <c r="K38" s="2"/>
      <c r="L38" s="2"/>
      <c r="M38" s="2"/>
      <c r="N38" s="4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4.25" customHeight="1" x14ac:dyDescent="0.25">
      <c r="A39" s="32">
        <v>0.26041666666666669</v>
      </c>
      <c r="B39" s="22" t="s">
        <v>53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4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4.25" customHeight="1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4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4.25" customHeight="1" x14ac:dyDescent="0.25">
      <c r="A41" s="32">
        <v>0.27083333333333331</v>
      </c>
      <c r="B41" s="22" t="s">
        <v>57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4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4.25" customHeight="1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4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8" customHeight="1" x14ac:dyDescent="0.25">
      <c r="A43" s="21">
        <v>0.29166666666666669</v>
      </c>
      <c r="B43" s="22" t="s">
        <v>58</v>
      </c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65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8" customHeight="1" x14ac:dyDescent="0.25">
      <c r="A44" s="21"/>
      <c r="B44" s="2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65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8" customHeight="1" x14ac:dyDescent="0.25">
      <c r="A45" s="21">
        <v>0.32291666666666669</v>
      </c>
      <c r="B45" s="22" t="s">
        <v>60</v>
      </c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65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4.25" customHeight="1" x14ac:dyDescent="0.25">
      <c r="A46" s="2"/>
      <c r="B46" s="2"/>
      <c r="C46" s="2"/>
      <c r="D46" s="2"/>
      <c r="E46" s="2"/>
      <c r="F46" s="66"/>
      <c r="G46" s="2"/>
      <c r="H46" s="2"/>
      <c r="I46" s="2"/>
      <c r="J46" s="2"/>
      <c r="K46" s="2"/>
      <c r="L46" s="2"/>
      <c r="M46" s="2"/>
      <c r="N46" s="4"/>
      <c r="O46" s="2"/>
      <c r="P46" s="2"/>
      <c r="Q46" s="2"/>
      <c r="R46" s="2"/>
      <c r="S46" s="66"/>
      <c r="T46" s="2"/>
      <c r="U46" s="2"/>
      <c r="V46" s="2"/>
      <c r="W46" s="2"/>
      <c r="X46" s="2"/>
      <c r="Y46" s="2"/>
      <c r="Z46" s="2"/>
    </row>
    <row r="47" spans="1:26" ht="18" customHeight="1" x14ac:dyDescent="0.25">
      <c r="A47" s="21">
        <v>0.35416666666666669</v>
      </c>
      <c r="B47" s="2" t="s">
        <v>65</v>
      </c>
      <c r="C47" s="69" t="s">
        <v>66</v>
      </c>
      <c r="D47" s="2"/>
      <c r="E47" s="69" t="s">
        <v>68</v>
      </c>
      <c r="F47" s="2"/>
      <c r="G47" s="2"/>
      <c r="H47" s="2"/>
      <c r="I47" s="2"/>
      <c r="J47" s="2"/>
      <c r="K47" s="2"/>
      <c r="L47" s="2"/>
      <c r="M47" s="2"/>
      <c r="N47" s="65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4.25" customHeight="1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4"/>
      <c r="O48" s="2"/>
      <c r="P48" s="71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4.25" customHeight="1" x14ac:dyDescent="0.25">
      <c r="A49" s="21">
        <v>0.47222222222222221</v>
      </c>
      <c r="B49" s="22" t="s">
        <v>69</v>
      </c>
      <c r="C49" s="71"/>
      <c r="D49" s="2"/>
      <c r="E49" s="2"/>
      <c r="F49" s="2"/>
      <c r="G49" s="2"/>
      <c r="H49" s="2"/>
      <c r="I49" s="2"/>
      <c r="J49" s="2"/>
      <c r="K49" s="2"/>
      <c r="L49" s="2"/>
      <c r="M49" s="2"/>
      <c r="N49" s="65"/>
      <c r="O49" s="31"/>
      <c r="P49" s="71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.75" customHeight="1" x14ac:dyDescent="0.25">
      <c r="A50" s="2"/>
      <c r="B50" s="2"/>
      <c r="C50" s="71"/>
      <c r="D50" s="2"/>
      <c r="E50" s="2"/>
      <c r="F50" s="2"/>
      <c r="G50" s="2"/>
      <c r="H50" s="2"/>
      <c r="I50" s="2"/>
      <c r="J50" s="2"/>
      <c r="K50" s="2"/>
      <c r="L50" s="2"/>
      <c r="M50" s="2"/>
      <c r="N50" s="4"/>
      <c r="O50" s="2"/>
      <c r="P50" s="71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4.25" customHeight="1" x14ac:dyDescent="0.25">
      <c r="A51" s="21">
        <v>0.99305555555555558</v>
      </c>
      <c r="B51" s="2" t="s">
        <v>70</v>
      </c>
      <c r="C51" s="69" t="s">
        <v>71</v>
      </c>
      <c r="D51" s="2"/>
      <c r="E51" s="69" t="s">
        <v>68</v>
      </c>
      <c r="F51" s="2"/>
      <c r="G51" s="2"/>
      <c r="H51" s="2"/>
      <c r="I51" s="2"/>
      <c r="J51" s="2"/>
      <c r="K51" s="2"/>
      <c r="L51" s="2"/>
      <c r="M51" s="2"/>
      <c r="N51" s="65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4.25" customHeight="1" x14ac:dyDescent="0.25">
      <c r="A52" s="2"/>
      <c r="B52" s="2"/>
      <c r="C52" s="2"/>
      <c r="D52" s="2"/>
      <c r="E52" s="2"/>
      <c r="F52" s="2"/>
      <c r="G52" s="30"/>
      <c r="H52" s="2"/>
      <c r="I52" s="2"/>
      <c r="J52" s="2"/>
      <c r="K52" s="2"/>
      <c r="L52" s="2"/>
      <c r="M52" s="2"/>
      <c r="N52" s="4"/>
      <c r="O52" s="2"/>
      <c r="P52" s="2"/>
      <c r="Q52" s="2"/>
      <c r="R52" s="2"/>
      <c r="S52" s="2"/>
      <c r="T52" s="30"/>
      <c r="U52" s="2"/>
      <c r="V52" s="2"/>
      <c r="W52" s="2"/>
      <c r="X52" s="2"/>
      <c r="Y52" s="2"/>
      <c r="Z52" s="2"/>
    </row>
    <row r="53" spans="1:26" ht="14.25" customHeight="1" x14ac:dyDescent="0.25">
      <c r="A53" s="31">
        <v>0.52083333333333337</v>
      </c>
      <c r="B53" s="22" t="s">
        <v>72</v>
      </c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65"/>
      <c r="O53" s="2"/>
      <c r="P53" s="71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4.25" customHeigh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4"/>
      <c r="O54" s="2"/>
      <c r="P54" s="71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4.25" customHeight="1" x14ac:dyDescent="0.25">
      <c r="A55" s="21">
        <v>0.54166666666666663</v>
      </c>
      <c r="B55" s="22" t="s">
        <v>73</v>
      </c>
      <c r="C55" s="5"/>
      <c r="D55" s="2"/>
      <c r="E55" s="2"/>
      <c r="F55" s="2"/>
      <c r="G55" s="2"/>
      <c r="H55" s="2"/>
      <c r="I55" s="2"/>
      <c r="J55" s="2"/>
      <c r="K55" s="2"/>
      <c r="L55" s="2"/>
      <c r="M55" s="2"/>
      <c r="N55" s="65"/>
      <c r="O55" s="2"/>
      <c r="P55" s="5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4.25" customHeight="1" x14ac:dyDescent="0.25">
      <c r="A56" s="75"/>
      <c r="B56" s="2"/>
      <c r="C56" s="5"/>
      <c r="D56" s="2"/>
      <c r="E56" s="2"/>
      <c r="F56" s="2"/>
      <c r="G56" s="2"/>
      <c r="H56" s="2"/>
      <c r="I56" s="2"/>
      <c r="J56" s="2"/>
      <c r="K56" s="2"/>
      <c r="L56" s="2"/>
      <c r="M56" s="2"/>
      <c r="N56" s="76"/>
      <c r="O56" s="2"/>
      <c r="P56" s="5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4.25" customHeight="1" x14ac:dyDescent="0.25">
      <c r="A57" s="21">
        <v>0.5625</v>
      </c>
      <c r="B57" s="2" t="s">
        <v>78</v>
      </c>
      <c r="C57" s="78" t="s">
        <v>80</v>
      </c>
      <c r="D57" s="2"/>
      <c r="E57" s="22" t="s">
        <v>82</v>
      </c>
      <c r="F57" s="2"/>
      <c r="G57" s="2"/>
      <c r="H57" s="2"/>
      <c r="I57" s="2"/>
      <c r="J57" s="2"/>
      <c r="K57" s="2"/>
      <c r="L57" s="2"/>
      <c r="M57" s="2"/>
      <c r="N57" s="65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4.25" customHeight="1" x14ac:dyDescent="0.25">
      <c r="A58" s="31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65"/>
      <c r="O58" s="2"/>
      <c r="P58" s="79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4.25" customHeight="1" x14ac:dyDescent="0.25">
      <c r="A59" s="32">
        <v>0.60416666666666663</v>
      </c>
      <c r="B59" s="22" t="s">
        <v>84</v>
      </c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4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4.25" customHeight="1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4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4.25" customHeight="1" x14ac:dyDescent="0.25">
      <c r="A61" s="80">
        <v>0.63541666666666663</v>
      </c>
      <c r="B61" s="22" t="s">
        <v>86</v>
      </c>
      <c r="C61" s="2"/>
      <c r="D61" s="23"/>
      <c r="E61" s="2"/>
      <c r="F61" s="2"/>
      <c r="G61" s="2"/>
      <c r="H61" s="2"/>
      <c r="I61" s="2"/>
      <c r="J61" s="2"/>
      <c r="K61" s="2"/>
      <c r="L61" s="2"/>
      <c r="M61" s="2"/>
      <c r="N61" s="65"/>
      <c r="O61" s="2"/>
      <c r="P61" s="2"/>
      <c r="Q61" s="23"/>
      <c r="R61" s="2"/>
      <c r="S61" s="2"/>
      <c r="T61" s="2"/>
      <c r="U61" s="2"/>
      <c r="V61" s="2"/>
      <c r="W61" s="2"/>
      <c r="X61" s="2"/>
      <c r="Y61" s="2"/>
      <c r="Z61" s="2"/>
    </row>
    <row r="62" spans="1:26" ht="14.25" customHeight="1" x14ac:dyDescent="0.25">
      <c r="A62" s="2"/>
      <c r="B62" s="2"/>
      <c r="C62" s="2"/>
      <c r="D62" s="23">
        <f>+'IL West Elite'!D60</f>
        <v>0</v>
      </c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42"/>
      <c r="R62" s="2"/>
      <c r="S62" s="2"/>
      <c r="T62" s="2"/>
      <c r="U62" s="2"/>
      <c r="V62" s="2"/>
      <c r="W62" s="2"/>
      <c r="X62" s="2"/>
      <c r="Y62" s="2"/>
      <c r="Z62" s="2"/>
    </row>
    <row r="63" spans="1:26" ht="14.25" customHeight="1" x14ac:dyDescent="0.25">
      <c r="A63" s="32">
        <v>0.75</v>
      </c>
      <c r="B63" s="22" t="s">
        <v>88</v>
      </c>
      <c r="C63" s="2"/>
      <c r="D63" s="25" t="s">
        <v>89</v>
      </c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42"/>
      <c r="R63" s="2"/>
      <c r="S63" s="2"/>
      <c r="T63" s="2"/>
      <c r="U63" s="2"/>
      <c r="V63" s="2"/>
      <c r="W63" s="2"/>
      <c r="X63" s="2"/>
      <c r="Y63" s="2"/>
      <c r="Z63" s="2"/>
    </row>
    <row r="64" spans="1:26" ht="14.25" customHeight="1" x14ac:dyDescent="0.25">
      <c r="A64" s="2"/>
      <c r="B64" s="2"/>
      <c r="C64" s="2"/>
      <c r="D64" s="23">
        <f>+'IL West Elite'!D62</f>
        <v>0</v>
      </c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42"/>
      <c r="R64" s="2"/>
      <c r="S64" s="2"/>
      <c r="T64" s="2"/>
      <c r="U64" s="2"/>
      <c r="V64" s="2"/>
      <c r="W64" s="2"/>
      <c r="X64" s="2"/>
      <c r="Y64" s="2"/>
      <c r="Z64" s="2"/>
    </row>
    <row r="65" spans="1:26" ht="14.25" customHeight="1" x14ac:dyDescent="0.25">
      <c r="A65" s="32">
        <v>0.9375</v>
      </c>
      <c r="B65" s="22" t="s">
        <v>87</v>
      </c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4.25" customHeight="1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4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4.25" customHeight="1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4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4.25" customHeight="1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4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8" customHeight="1" x14ac:dyDescent="0.25">
      <c r="A69" s="139" t="str">
        <f>+A28</f>
        <v>True IL West Schedule</v>
      </c>
      <c r="B69" s="135"/>
      <c r="C69" s="135"/>
      <c r="D69" s="135"/>
      <c r="E69" s="135"/>
      <c r="F69" s="135"/>
      <c r="G69" s="135"/>
      <c r="H69" s="135"/>
      <c r="I69" s="135"/>
      <c r="J69" s="135"/>
      <c r="K69" s="2"/>
      <c r="L69" s="2"/>
      <c r="M69" s="2"/>
      <c r="N69" s="4"/>
      <c r="O69" s="1"/>
      <c r="P69" s="5"/>
      <c r="Q69" s="5"/>
      <c r="R69" s="2"/>
      <c r="S69" s="2"/>
      <c r="T69" s="2"/>
      <c r="U69" s="2"/>
      <c r="V69" s="2"/>
      <c r="W69" s="2"/>
      <c r="X69" s="2"/>
      <c r="Y69" s="2"/>
      <c r="Z69" s="2"/>
    </row>
    <row r="70" spans="1:26" ht="15.75" customHeight="1" x14ac:dyDescent="0.25">
      <c r="A70" s="9"/>
      <c r="B70" s="11"/>
      <c r="C70" s="11"/>
      <c r="D70" s="11"/>
      <c r="E70" s="2"/>
      <c r="F70" s="2"/>
      <c r="G70" s="2"/>
      <c r="H70" s="2"/>
      <c r="I70" s="2"/>
      <c r="J70" s="2"/>
      <c r="K70" s="2"/>
      <c r="L70" s="2"/>
      <c r="M70" s="2"/>
      <c r="N70" s="4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20.25" customHeight="1" x14ac:dyDescent="0.3">
      <c r="A71" s="136" t="str">
        <f t="shared" ref="A71:A72" si="1">+A3</f>
        <v>Blue Ox</v>
      </c>
      <c r="B71" s="135"/>
      <c r="C71" s="135"/>
      <c r="D71" s="135"/>
      <c r="E71" s="135"/>
      <c r="F71" s="135"/>
      <c r="G71" s="135"/>
      <c r="H71" s="135"/>
      <c r="I71" s="8"/>
      <c r="J71" s="2"/>
      <c r="K71" s="2"/>
      <c r="L71" s="2"/>
      <c r="M71" s="2"/>
      <c r="N71" s="4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4.25" customHeight="1" x14ac:dyDescent="0.25">
      <c r="A72" s="134" t="str">
        <f t="shared" si="1"/>
        <v>6/23-25/2017</v>
      </c>
      <c r="B72" s="135"/>
      <c r="C72" s="135"/>
      <c r="D72" s="135"/>
      <c r="E72" s="135"/>
      <c r="F72" s="135"/>
      <c r="G72" s="135"/>
      <c r="H72" s="135"/>
      <c r="I72" s="5"/>
      <c r="J72" s="2"/>
      <c r="K72" s="2"/>
      <c r="L72" s="2"/>
      <c r="M72" s="2"/>
      <c r="N72" s="4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5.25" customHeight="1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83"/>
      <c r="L73" s="3"/>
      <c r="M73" s="3"/>
      <c r="N73" s="55"/>
      <c r="O73" s="3"/>
      <c r="P73" s="3"/>
      <c r="Q73" s="3"/>
      <c r="R73" s="3"/>
      <c r="S73" s="3"/>
      <c r="T73" s="3"/>
      <c r="U73" s="2"/>
      <c r="V73" s="2"/>
      <c r="W73" s="2"/>
      <c r="X73" s="2"/>
      <c r="Y73" s="2"/>
      <c r="Z73" s="2"/>
    </row>
    <row r="74" spans="1:26" ht="14.25" customHeight="1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84"/>
      <c r="L74" s="2"/>
      <c r="M74" s="2"/>
      <c r="N74" s="4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21" customHeight="1" x14ac:dyDescent="0.25">
      <c r="A75" s="2"/>
      <c r="B75" s="14"/>
      <c r="C75" s="2"/>
      <c r="D75" s="85">
        <v>42911</v>
      </c>
      <c r="E75" s="2"/>
      <c r="F75" s="2"/>
      <c r="G75" s="2"/>
      <c r="H75" s="2"/>
      <c r="I75" s="2"/>
      <c r="J75" s="14"/>
      <c r="K75" s="84"/>
      <c r="L75" s="2"/>
      <c r="M75" s="2"/>
      <c r="N75" s="4"/>
      <c r="O75" s="2"/>
      <c r="P75" s="2"/>
      <c r="Q75" s="2"/>
      <c r="R75" s="14"/>
      <c r="S75" s="2"/>
      <c r="T75" s="2"/>
      <c r="U75" s="3"/>
      <c r="V75" s="3"/>
      <c r="W75" s="3"/>
      <c r="X75" s="3"/>
      <c r="Y75" s="3"/>
      <c r="Z75" s="3"/>
    </row>
    <row r="76" spans="1:26" ht="15.75" customHeight="1" x14ac:dyDescent="0.25">
      <c r="A76" s="2"/>
      <c r="B76" s="2"/>
      <c r="C76" s="11"/>
      <c r="D76" s="2"/>
      <c r="E76" s="2"/>
      <c r="F76" s="2"/>
      <c r="G76" s="2"/>
      <c r="H76" s="2"/>
      <c r="I76" s="2"/>
      <c r="J76" s="2"/>
      <c r="K76" s="84"/>
      <c r="L76" s="2"/>
      <c r="M76" s="2"/>
      <c r="N76" s="4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7.5" customHeight="1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83"/>
      <c r="L77" s="3"/>
      <c r="M77" s="3"/>
      <c r="N77" s="55"/>
      <c r="O77" s="3"/>
      <c r="P77" s="3"/>
      <c r="Q77" s="3"/>
      <c r="R77" s="3"/>
      <c r="S77" s="3"/>
      <c r="T77" s="3"/>
      <c r="U77" s="2"/>
      <c r="V77" s="2"/>
      <c r="W77" s="2"/>
      <c r="X77" s="2"/>
      <c r="Y77" s="2"/>
      <c r="Z77" s="2"/>
    </row>
    <row r="78" spans="1:26" ht="14.25" customHeight="1" x14ac:dyDescent="0.25">
      <c r="A78" s="31"/>
      <c r="B78" s="2"/>
      <c r="C78" s="2"/>
      <c r="D78" s="2"/>
      <c r="E78" s="2"/>
      <c r="F78" s="2"/>
      <c r="G78" s="2"/>
      <c r="H78" s="86"/>
      <c r="I78" s="2"/>
      <c r="J78" s="2"/>
      <c r="K78" s="2"/>
      <c r="L78" s="2"/>
      <c r="M78" s="2"/>
      <c r="N78" s="4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8" customHeight="1" x14ac:dyDescent="0.25">
      <c r="A79" s="2"/>
      <c r="B79" s="2"/>
      <c r="C79" s="87" t="str">
        <f>C37</f>
        <v>High School B - Pool 1</v>
      </c>
      <c r="D79" s="2"/>
      <c r="E79" s="2"/>
      <c r="F79" s="2"/>
      <c r="G79" s="2"/>
      <c r="H79" s="2"/>
      <c r="I79" s="2"/>
      <c r="J79" s="2"/>
      <c r="K79" s="2"/>
      <c r="L79" s="2"/>
      <c r="M79" s="2"/>
      <c r="N79" s="4"/>
      <c r="O79" s="2"/>
      <c r="P79" s="61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4.25" customHeight="1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4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8" customHeight="1" x14ac:dyDescent="0.25">
      <c r="A81" s="89" t="s">
        <v>90</v>
      </c>
      <c r="B81" s="2"/>
      <c r="C81" s="90"/>
      <c r="D81" s="2"/>
      <c r="E81" s="2"/>
      <c r="F81" s="2"/>
      <c r="G81" s="2"/>
      <c r="H81" s="90"/>
      <c r="I81" s="2"/>
      <c r="J81" s="2"/>
      <c r="K81" s="2"/>
      <c r="L81" s="2"/>
      <c r="M81" s="2"/>
      <c r="N81" s="4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8" customHeight="1" x14ac:dyDescent="0.25">
      <c r="A82" s="65"/>
      <c r="B82" s="2"/>
      <c r="C82" s="2"/>
      <c r="D82" s="2"/>
      <c r="E82" s="2"/>
      <c r="F82" s="89"/>
      <c r="G82" s="2"/>
      <c r="H82" s="2"/>
      <c r="I82" s="2"/>
      <c r="J82" s="2"/>
      <c r="K82" s="2"/>
      <c r="L82" s="2"/>
      <c r="M82" s="2"/>
      <c r="N82" s="89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.75" customHeight="1" x14ac:dyDescent="0.25">
      <c r="A83" s="69" t="s">
        <v>96</v>
      </c>
      <c r="B83" s="31"/>
      <c r="C83" s="2"/>
      <c r="D83" s="11"/>
      <c r="E83" s="2"/>
      <c r="F83" s="65"/>
      <c r="G83" s="31"/>
      <c r="H83" s="2"/>
      <c r="I83" s="11"/>
      <c r="J83" s="2"/>
      <c r="K83" s="2"/>
      <c r="L83" s="2"/>
      <c r="M83" s="2"/>
      <c r="N83" s="65"/>
      <c r="O83" s="31"/>
      <c r="P83" s="2"/>
      <c r="Q83" s="11"/>
      <c r="R83" s="2"/>
      <c r="S83" s="2"/>
      <c r="T83" s="2"/>
      <c r="U83" s="2"/>
      <c r="V83" s="2"/>
      <c r="W83" s="2"/>
      <c r="X83" s="2"/>
      <c r="Y83" s="2"/>
      <c r="Z83" s="2"/>
    </row>
    <row r="84" spans="1:26" ht="18" customHeight="1" x14ac:dyDescent="0.25">
      <c r="A84" s="65"/>
      <c r="B84" s="2"/>
      <c r="C84" s="47"/>
      <c r="D84" s="91"/>
      <c r="E84" s="2"/>
      <c r="F84" s="89"/>
      <c r="G84" s="2"/>
      <c r="H84" s="47"/>
      <c r="I84" s="91"/>
      <c r="J84" s="2"/>
      <c r="K84" s="2"/>
      <c r="L84" s="2"/>
      <c r="M84" s="2"/>
      <c r="N84" s="89"/>
      <c r="O84" s="2"/>
      <c r="P84" s="47"/>
      <c r="Q84" s="91"/>
      <c r="R84" s="2"/>
      <c r="S84" s="2"/>
      <c r="T84" s="2"/>
      <c r="U84" s="2"/>
      <c r="V84" s="2"/>
      <c r="W84" s="2"/>
      <c r="X84" s="2"/>
      <c r="Y84" s="2"/>
      <c r="Z84" s="2"/>
    </row>
    <row r="85" spans="1:26" ht="14.25" customHeight="1" x14ac:dyDescent="0.25">
      <c r="A85" s="80">
        <v>0.35416666666666669</v>
      </c>
      <c r="B85" s="22" t="s">
        <v>92</v>
      </c>
      <c r="C85" s="22" t="s">
        <v>93</v>
      </c>
      <c r="D85" s="2"/>
      <c r="E85" s="22" t="s">
        <v>82</v>
      </c>
      <c r="F85" s="65"/>
      <c r="G85" s="2"/>
      <c r="H85" s="2"/>
      <c r="I85" s="2"/>
      <c r="J85" s="2"/>
      <c r="K85" s="2"/>
      <c r="L85" s="2"/>
      <c r="M85" s="2"/>
      <c r="N85" s="65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4.25" customHeight="1" x14ac:dyDescent="0.25">
      <c r="A86" s="21"/>
      <c r="B86" s="22"/>
      <c r="C86" s="22"/>
      <c r="D86" s="2"/>
      <c r="E86" s="22"/>
      <c r="F86" s="89"/>
      <c r="G86" s="31"/>
      <c r="H86" s="2"/>
      <c r="I86" s="2"/>
      <c r="J86" s="2"/>
      <c r="K86" s="2"/>
      <c r="L86" s="2"/>
      <c r="M86" s="2"/>
      <c r="N86" s="89"/>
      <c r="O86" s="31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4.25" customHeight="1" x14ac:dyDescent="0.25">
      <c r="A87" s="21">
        <v>0.39583333333333331</v>
      </c>
      <c r="B87" s="22" t="s">
        <v>94</v>
      </c>
      <c r="C87" s="22" t="s">
        <v>95</v>
      </c>
      <c r="D87" s="2"/>
      <c r="E87" s="22" t="s">
        <v>82</v>
      </c>
      <c r="F87" s="89"/>
      <c r="G87" s="31"/>
      <c r="H87" s="2"/>
      <c r="I87" s="2"/>
      <c r="J87" s="2"/>
      <c r="K87" s="2"/>
      <c r="L87" s="2"/>
      <c r="M87" s="2"/>
      <c r="N87" s="89"/>
      <c r="O87" s="31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4.25" customHeight="1" x14ac:dyDescent="0.25">
      <c r="B88" s="22"/>
      <c r="C88" s="22"/>
      <c r="D88" s="2"/>
      <c r="E88" s="22"/>
      <c r="F88" s="31"/>
      <c r="G88" s="2"/>
      <c r="H88" s="2"/>
      <c r="I88" s="2"/>
      <c r="J88" s="30"/>
      <c r="K88" s="37"/>
      <c r="L88" s="37"/>
      <c r="M88" s="2"/>
      <c r="N88" s="31"/>
      <c r="O88" s="2"/>
      <c r="P88" s="2"/>
      <c r="Q88" s="2"/>
      <c r="R88" s="2"/>
      <c r="S88" s="37"/>
      <c r="T88" s="37"/>
      <c r="U88" s="2"/>
      <c r="V88" s="2"/>
      <c r="W88" s="2"/>
      <c r="X88" s="2"/>
      <c r="Y88" s="2"/>
      <c r="Z88" s="2"/>
    </row>
    <row r="89" spans="1:26" ht="14.25" customHeight="1" x14ac:dyDescent="0.25">
      <c r="A89" s="94">
        <v>0.4375</v>
      </c>
      <c r="B89" s="22" t="s">
        <v>97</v>
      </c>
      <c r="C89" s="22" t="s">
        <v>98</v>
      </c>
      <c r="D89" s="2"/>
      <c r="E89" s="22" t="s">
        <v>68</v>
      </c>
      <c r="F89" s="31"/>
      <c r="G89" s="2"/>
      <c r="H89" s="2"/>
      <c r="I89" s="2"/>
      <c r="J89" s="30"/>
      <c r="K89" s="37"/>
      <c r="L89" s="37"/>
      <c r="M89" s="2"/>
      <c r="N89" s="31"/>
      <c r="O89" s="2"/>
      <c r="P89" s="2"/>
      <c r="Q89" s="2"/>
      <c r="R89" s="2"/>
      <c r="S89" s="37"/>
      <c r="T89" s="37"/>
      <c r="U89" s="2"/>
      <c r="V89" s="2"/>
      <c r="W89" s="2"/>
      <c r="X89" s="2"/>
      <c r="Y89" s="2"/>
      <c r="Z89" s="2"/>
    </row>
    <row r="90" spans="1:26" ht="14.25" customHeight="1" x14ac:dyDescent="0.25">
      <c r="A90" s="2"/>
      <c r="B90" s="22" t="s">
        <v>99</v>
      </c>
      <c r="C90" s="22" t="s">
        <v>111</v>
      </c>
      <c r="D90" s="2"/>
      <c r="E90" s="22" t="s">
        <v>82</v>
      </c>
      <c r="F90" s="2"/>
      <c r="G90" s="2"/>
      <c r="H90" s="2"/>
      <c r="I90" s="2"/>
      <c r="J90" s="2"/>
      <c r="K90" s="37"/>
      <c r="L90" s="37"/>
      <c r="M90" s="2"/>
      <c r="N90" s="31"/>
      <c r="O90" s="2"/>
      <c r="P90" s="2"/>
      <c r="Q90" s="2"/>
      <c r="R90" s="2"/>
      <c r="S90" s="37"/>
      <c r="T90" s="37"/>
      <c r="U90" s="2"/>
      <c r="V90" s="2"/>
      <c r="W90" s="2"/>
      <c r="X90" s="2"/>
      <c r="Y90" s="2"/>
      <c r="Z90" s="2"/>
    </row>
    <row r="91" spans="1:26" ht="14.25" customHeight="1" x14ac:dyDescent="0.25">
      <c r="F91" s="2"/>
      <c r="G91" s="2"/>
      <c r="H91" s="2"/>
      <c r="I91" s="2"/>
      <c r="J91" s="2"/>
      <c r="K91" s="37"/>
      <c r="L91" s="37"/>
      <c r="M91" s="2"/>
      <c r="N91" s="4"/>
      <c r="O91" s="2"/>
      <c r="P91" s="2"/>
      <c r="Q91" s="2"/>
      <c r="R91" s="2"/>
      <c r="S91" s="37"/>
      <c r="T91" s="37"/>
      <c r="U91" s="2"/>
      <c r="V91" s="2"/>
      <c r="W91" s="2"/>
      <c r="X91" s="2"/>
      <c r="Y91" s="2"/>
      <c r="Z91" s="2"/>
    </row>
    <row r="92" spans="1:26" ht="18" customHeight="1" x14ac:dyDescent="0.25">
      <c r="A92" s="32">
        <v>0.47916666666666669</v>
      </c>
      <c r="B92" s="22" t="s">
        <v>101</v>
      </c>
      <c r="C92" s="22" t="s">
        <v>102</v>
      </c>
      <c r="D92" s="2"/>
      <c r="E92" s="22" t="s">
        <v>82</v>
      </c>
      <c r="F92" s="23"/>
      <c r="G92" s="23"/>
      <c r="H92" s="23"/>
      <c r="I92" s="23"/>
      <c r="J92" s="23"/>
      <c r="K92" s="37"/>
      <c r="L92" s="37"/>
      <c r="M92" s="2"/>
      <c r="N92" s="65"/>
      <c r="O92" s="2"/>
      <c r="P92" s="90"/>
      <c r="Q92" s="2"/>
      <c r="R92" s="2"/>
      <c r="S92" s="37"/>
      <c r="T92" s="37"/>
      <c r="U92" s="2"/>
      <c r="V92" s="2"/>
      <c r="W92" s="2"/>
      <c r="X92" s="2"/>
      <c r="Y92" s="2"/>
      <c r="Z92" s="2"/>
    </row>
    <row r="93" spans="1:26" ht="14.25" customHeight="1" x14ac:dyDescent="0.25">
      <c r="F93" s="2"/>
      <c r="G93" s="2"/>
      <c r="H93" s="2"/>
      <c r="I93" s="2"/>
      <c r="J93" s="2"/>
      <c r="K93" s="37"/>
      <c r="L93" s="37"/>
      <c r="M93" s="2"/>
      <c r="N93" s="65"/>
      <c r="O93" s="2"/>
      <c r="P93" s="93"/>
      <c r="Q93" s="2"/>
      <c r="R93" s="2"/>
      <c r="S93" s="37"/>
      <c r="T93" s="37"/>
      <c r="U93" s="2"/>
      <c r="V93" s="2"/>
      <c r="W93" s="2"/>
      <c r="X93" s="2"/>
      <c r="Y93" s="2"/>
      <c r="Z93" s="2"/>
    </row>
    <row r="94" spans="1:26" ht="14.25" customHeight="1" x14ac:dyDescent="0.25">
      <c r="A94" s="32">
        <v>0.52083333333333337</v>
      </c>
      <c r="B94" s="22" t="s">
        <v>103</v>
      </c>
      <c r="C94" s="22" t="s">
        <v>104</v>
      </c>
      <c r="D94" s="2"/>
      <c r="E94" s="22" t="s">
        <v>82</v>
      </c>
      <c r="F94" s="2"/>
      <c r="G94" s="2"/>
      <c r="H94" s="2"/>
      <c r="I94" s="2"/>
      <c r="J94" s="2"/>
      <c r="K94" s="2"/>
      <c r="L94" s="2"/>
      <c r="M94" s="2"/>
      <c r="N94" s="65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.75" customHeight="1" x14ac:dyDescent="0.25">
      <c r="A95" s="31"/>
      <c r="B95" s="2"/>
      <c r="C95" s="2"/>
      <c r="D95" s="2"/>
      <c r="E95" s="2"/>
      <c r="F95" s="31"/>
      <c r="G95" s="2"/>
      <c r="H95" s="2"/>
      <c r="I95" s="2"/>
      <c r="J95" s="2"/>
      <c r="K95" s="2"/>
      <c r="L95" s="2"/>
      <c r="M95" s="2"/>
      <c r="N95" s="65"/>
      <c r="O95" s="31"/>
      <c r="P95" s="2"/>
      <c r="Q95" s="11"/>
      <c r="R95" s="2"/>
      <c r="S95" s="2"/>
      <c r="T95" s="2"/>
      <c r="U95" s="2"/>
      <c r="V95" s="2"/>
      <c r="W95" s="2"/>
      <c r="X95" s="2"/>
      <c r="Y95" s="2"/>
      <c r="Z95" s="2"/>
    </row>
    <row r="96" spans="1:26" ht="14.25" customHeight="1" x14ac:dyDescent="0.25">
      <c r="A96" s="32">
        <v>0.5625</v>
      </c>
      <c r="B96" s="22" t="s">
        <v>113</v>
      </c>
      <c r="C96" s="22" t="s">
        <v>114</v>
      </c>
      <c r="D96" s="2"/>
      <c r="E96" s="22" t="s">
        <v>68</v>
      </c>
      <c r="F96" s="2"/>
      <c r="G96" s="2"/>
      <c r="H96" s="2"/>
      <c r="I96" s="2"/>
      <c r="J96" s="2"/>
      <c r="K96" s="2"/>
      <c r="L96" s="2"/>
      <c r="M96" s="2"/>
      <c r="N96" s="65"/>
      <c r="O96" s="2"/>
      <c r="P96" s="2"/>
      <c r="Q96" s="91"/>
      <c r="R96" s="30"/>
      <c r="S96" s="2"/>
      <c r="T96" s="2"/>
      <c r="U96" s="2"/>
      <c r="V96" s="2"/>
      <c r="W96" s="2"/>
      <c r="X96" s="2"/>
      <c r="Y96" s="2"/>
      <c r="Z96" s="2"/>
    </row>
    <row r="97" spans="1:26" ht="14.25" customHeight="1" x14ac:dyDescent="0.25">
      <c r="A97" s="32"/>
      <c r="B97" s="22"/>
      <c r="C97" s="22"/>
      <c r="D97" s="2"/>
      <c r="E97" s="22"/>
      <c r="F97" s="2"/>
      <c r="G97" s="2"/>
      <c r="H97" s="2"/>
      <c r="I97" s="2"/>
      <c r="J97" s="2"/>
      <c r="K97" s="2"/>
      <c r="L97" s="2"/>
      <c r="M97" s="2"/>
      <c r="N97" s="65"/>
      <c r="O97" s="2"/>
      <c r="P97" s="2"/>
      <c r="Q97" s="91"/>
      <c r="R97" s="30"/>
      <c r="S97" s="2"/>
      <c r="T97" s="2"/>
      <c r="U97" s="2"/>
      <c r="V97" s="2"/>
      <c r="W97" s="2"/>
      <c r="X97" s="2"/>
      <c r="Y97" s="2"/>
      <c r="Z97" s="2"/>
    </row>
    <row r="98" spans="1:26" ht="14.25" customHeight="1" x14ac:dyDescent="0.25">
      <c r="A98" s="32">
        <v>0.60416666666666663</v>
      </c>
      <c r="B98" s="22" t="s">
        <v>105</v>
      </c>
      <c r="C98" s="22" t="s">
        <v>106</v>
      </c>
      <c r="D98" s="2"/>
      <c r="E98" s="22" t="s">
        <v>82</v>
      </c>
      <c r="F98" s="2"/>
      <c r="G98" s="2"/>
      <c r="H98" s="2"/>
      <c r="I98" s="2"/>
      <c r="J98" s="2"/>
      <c r="K98" s="2"/>
      <c r="L98" s="2"/>
      <c r="M98" s="2"/>
      <c r="N98" s="65"/>
      <c r="O98" s="2"/>
      <c r="P98" s="2"/>
      <c r="Q98" s="91"/>
      <c r="R98" s="30"/>
      <c r="S98" s="2"/>
      <c r="T98" s="2"/>
      <c r="U98" s="2"/>
      <c r="V98" s="2"/>
      <c r="W98" s="2"/>
      <c r="X98" s="2"/>
      <c r="Y98" s="2"/>
      <c r="Z98" s="2"/>
    </row>
    <row r="99" spans="1:26" ht="14.25" customHeight="1" x14ac:dyDescent="0.25">
      <c r="A99" s="31"/>
      <c r="B99" s="2"/>
      <c r="C99" s="22" t="s">
        <v>107</v>
      </c>
      <c r="D99" s="2"/>
      <c r="E99" s="2"/>
      <c r="F99" s="2"/>
      <c r="G99" s="2"/>
      <c r="H99" s="2"/>
      <c r="I99" s="2"/>
      <c r="J99" s="2"/>
      <c r="K99" s="2"/>
      <c r="L99" s="2"/>
      <c r="M99" s="2"/>
      <c r="N99" s="65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4.25" customHeight="1" x14ac:dyDescent="0.25">
      <c r="A100" s="2"/>
      <c r="B100" s="2"/>
      <c r="C100" s="2"/>
      <c r="D100" s="2"/>
      <c r="E100" s="2"/>
      <c r="F100" s="31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4.25" customHeight="1" x14ac:dyDescent="0.25">
      <c r="A101" s="31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31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4.25" customHeight="1" x14ac:dyDescent="0.25">
      <c r="A102" s="32">
        <v>0.66666666666666663</v>
      </c>
      <c r="B102" s="22" t="s">
        <v>108</v>
      </c>
      <c r="C102" s="71"/>
      <c r="D102" s="2"/>
      <c r="E102" s="2"/>
      <c r="F102" s="22" t="s">
        <v>109</v>
      </c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4.25" customHeight="1" x14ac:dyDescent="0.25">
      <c r="A103" s="31"/>
      <c r="B103" s="2"/>
      <c r="C103" s="2"/>
      <c r="D103" s="2"/>
      <c r="E103" s="2"/>
      <c r="F103" s="31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4.25" customHeight="1" x14ac:dyDescent="0.25">
      <c r="A104" s="2"/>
      <c r="B104" s="22" t="s">
        <v>110</v>
      </c>
      <c r="C104" s="2"/>
      <c r="D104" s="2"/>
      <c r="E104" s="2"/>
      <c r="F104" s="75"/>
      <c r="G104" s="2"/>
      <c r="H104" s="95"/>
      <c r="I104" s="2"/>
      <c r="J104" s="2"/>
      <c r="K104" s="2"/>
      <c r="L104" s="2"/>
      <c r="M104" s="2"/>
      <c r="N104" s="31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4.25" customHeight="1" x14ac:dyDescent="0.25">
      <c r="A105" s="2"/>
      <c r="B105" s="2"/>
      <c r="C105" s="2"/>
      <c r="D105" s="2"/>
      <c r="E105" s="2"/>
      <c r="F105" s="75"/>
      <c r="G105" s="2"/>
      <c r="H105" s="2"/>
      <c r="I105" s="2"/>
      <c r="J105" s="2"/>
      <c r="K105" s="2"/>
      <c r="L105" s="2"/>
      <c r="M105" s="2"/>
      <c r="N105" s="75"/>
      <c r="O105" s="2"/>
      <c r="P105" s="95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4.25" customHeight="1" x14ac:dyDescent="0.25">
      <c r="A106" s="21">
        <v>0.95833333333333337</v>
      </c>
      <c r="B106" s="22" t="s">
        <v>112</v>
      </c>
      <c r="C106" s="2"/>
      <c r="D106" s="2"/>
      <c r="E106" s="2"/>
      <c r="F106" s="31"/>
      <c r="G106" s="2"/>
      <c r="H106" s="2"/>
      <c r="I106" s="2"/>
      <c r="J106" s="2"/>
      <c r="K106" s="2"/>
      <c r="L106" s="2"/>
      <c r="M106" s="2"/>
      <c r="N106" s="75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4.25" customHeight="1" x14ac:dyDescent="0.25">
      <c r="A107" s="31"/>
      <c r="B107" s="2"/>
      <c r="C107" s="2"/>
      <c r="D107" s="2"/>
      <c r="E107" s="2"/>
      <c r="F107" s="31"/>
      <c r="G107" s="2"/>
      <c r="H107" s="2"/>
      <c r="I107" s="2"/>
      <c r="J107" s="2"/>
      <c r="K107" s="2"/>
      <c r="L107" s="2"/>
      <c r="M107" s="2"/>
      <c r="N107" s="31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4.25" customHeight="1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4.25" customHeight="1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4.25" customHeight="1" x14ac:dyDescent="0.25">
      <c r="A110" s="31"/>
      <c r="B110" s="2"/>
      <c r="C110" s="71"/>
      <c r="D110" s="2"/>
      <c r="E110" s="2"/>
      <c r="F110" s="31"/>
      <c r="G110" s="2"/>
      <c r="H110" s="2"/>
      <c r="I110" s="2"/>
      <c r="J110" s="2"/>
      <c r="K110" s="2"/>
      <c r="L110" s="2"/>
      <c r="M110" s="2"/>
      <c r="N110" s="31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4.25" customHeight="1" x14ac:dyDescent="0.25">
      <c r="A111" s="75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4.25" customHeight="1" x14ac:dyDescent="0.25">
      <c r="A112" s="2"/>
      <c r="B112" s="2"/>
      <c r="C112" s="2"/>
      <c r="D112" s="2"/>
      <c r="E112" s="2"/>
      <c r="F112" s="31"/>
      <c r="G112" s="2"/>
      <c r="H112" s="2"/>
      <c r="I112" s="2"/>
      <c r="J112" s="2"/>
      <c r="K112" s="2"/>
      <c r="L112" s="2"/>
      <c r="M112" s="2"/>
      <c r="N112" s="31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4.25" customHeight="1" x14ac:dyDescent="0.25">
      <c r="A113" s="31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4.25" customHeight="1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4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" customHeight="1" x14ac:dyDescent="0.25">
      <c r="A115" s="31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4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" customHeight="1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4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" customHeight="1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4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" customHeight="1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4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4.25" customHeight="1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4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4.25" customHeight="1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4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4.25" customHeight="1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4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4.25" customHeight="1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4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4.25" customHeight="1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4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4.25" customHeight="1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4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4.25" customHeight="1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4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4.25" customHeight="1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4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4.25" customHeight="1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4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4.25" customHeight="1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4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4.25" customHeight="1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4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4.25" customHeight="1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4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4.25" customHeight="1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4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4.25" customHeight="1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4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4.25" customHeight="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4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4.25" customHeight="1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4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4.25" customHeight="1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4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4.25" customHeight="1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4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4.25" customHeight="1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4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4.25" customHeight="1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4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4.25" customHeight="1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4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4.25" customHeight="1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4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4.25" customHeight="1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4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4.25" customHeight="1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4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4.25" customHeight="1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4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4.25" customHeight="1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4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4.25" customHeight="1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4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4.25" customHeight="1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4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4.25" customHeight="1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4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4.25" customHeight="1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4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4.25" customHeight="1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4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4.25" customHeight="1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4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4.25" customHeight="1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4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4.25" customHeight="1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4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4.25" customHeight="1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4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4.25" customHeight="1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4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4.25" customHeight="1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4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4.25" customHeight="1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4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4.25" customHeight="1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4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4.25" customHeight="1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4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4.25" customHeight="1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4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4.25" customHeight="1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4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4.25" customHeight="1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4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4.25" customHeight="1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4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4.25" customHeight="1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4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4.25" customHeight="1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4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4.25" customHeight="1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4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4.25" customHeight="1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4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4.25" customHeight="1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4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4.25" customHeight="1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4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4.25" customHeight="1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4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4.25" customHeight="1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4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4.25" customHeight="1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4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4.25" customHeight="1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4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4.25" customHeight="1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4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4.25" customHeight="1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4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4.25" customHeight="1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4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4.25" customHeight="1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4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4.25" customHeight="1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4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4.25" customHeight="1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4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4.25" customHeight="1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4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4.25" customHeight="1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4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4.25" customHeight="1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4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4.25" customHeight="1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4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4.25" customHeight="1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4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4.25" customHeight="1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4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4.25" customHeight="1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4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4.25" customHeight="1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4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4.25" customHeight="1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4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4.25" customHeight="1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4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4.25" customHeight="1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4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4.25" customHeight="1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4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4.25" customHeight="1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4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4.25" customHeight="1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4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4.25" customHeight="1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4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4.25" customHeight="1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4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4.25" customHeight="1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4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4.25" customHeight="1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4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4.25" customHeight="1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4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4.25" customHeight="1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4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4.25" customHeight="1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4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4.25" customHeight="1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4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4.25" customHeight="1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4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4.25" customHeight="1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4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4.25" customHeight="1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4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4.25" customHeight="1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4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4.25" customHeight="1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4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4.25" customHeight="1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4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4.25" customHeight="1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4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4.25" customHeight="1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4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4.25" customHeight="1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4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4.25" customHeight="1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4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4.25" customHeight="1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4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4.25" customHeight="1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4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4.25" customHeight="1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4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4.25" customHeight="1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4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4.25" customHeight="1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4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4.25" customHeight="1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4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4.25" customHeight="1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4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4.25" customHeight="1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4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4.25" customHeight="1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4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4.25" customHeight="1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4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4.25" customHeight="1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4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4.25" customHeight="1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4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4.25" customHeight="1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4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4.25" customHeight="1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4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4.25" customHeight="1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4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4.25" customHeight="1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4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4.25" customHeight="1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4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4.25" customHeight="1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4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4.25" customHeight="1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4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4.25" customHeight="1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4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4.25" customHeight="1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4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4.25" customHeight="1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4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4.25" customHeight="1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4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4.25" customHeight="1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4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4.25" customHeight="1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4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4.25" customHeight="1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4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4.25" customHeight="1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4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4.25" customHeight="1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4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4.25" customHeight="1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4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4.25" customHeight="1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4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4.25" customHeight="1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4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4.25" customHeight="1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4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4.25" customHeight="1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4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4.25" customHeight="1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4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4.25" customHeight="1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4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4.25" customHeight="1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4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4.25" customHeight="1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4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4.25" customHeight="1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4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4.25" customHeight="1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4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4.25" customHeight="1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4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4.25" customHeight="1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4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4.25" customHeight="1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4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4.25" customHeight="1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4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4.25" customHeight="1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4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4.25" customHeight="1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4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4.25" customHeight="1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4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4.25" customHeight="1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4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4.25" customHeight="1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4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4.25" customHeight="1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4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4.25" customHeight="1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4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4.25" customHeight="1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4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4.25" customHeight="1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4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4.25" customHeight="1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4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4.25" customHeight="1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4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4.25" customHeight="1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4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4.25" customHeight="1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4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4.25" customHeight="1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4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4.25" customHeight="1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4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4.25" customHeight="1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4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4.25" customHeight="1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4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4.25" customHeight="1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4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4.25" customHeight="1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4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4.25" customHeight="1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4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4.25" customHeight="1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4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4.25" customHeight="1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4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4.25" customHeight="1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4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4.25" customHeight="1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4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4.25" customHeight="1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4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4.25" customHeight="1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4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4.25" customHeight="1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4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4.25" customHeight="1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4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4.25" customHeight="1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4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4.25" customHeight="1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4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4.25" customHeight="1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4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4.25" customHeight="1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4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4.25" customHeight="1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4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4.25" customHeight="1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4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4.25" customHeight="1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4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4.25" customHeight="1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4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4.25" customHeight="1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4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4.25" customHeight="1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4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4.25" customHeight="1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4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4.25" customHeight="1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4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4.25" customHeight="1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4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4.25" customHeight="1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4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4.25" customHeight="1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4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4.25" customHeight="1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4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4.25" customHeight="1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4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4.25" customHeight="1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4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4.25" customHeight="1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4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4.25" customHeight="1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4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4.25" customHeight="1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4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4.25" customHeight="1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4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4.25" customHeight="1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4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4.25" customHeight="1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4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4.25" customHeight="1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4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4.25" customHeight="1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4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4.25" customHeight="1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4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4.25" customHeight="1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4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4.25" customHeight="1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4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4.25" customHeight="1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4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4.25" customHeight="1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4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4.25" customHeight="1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4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4.25" customHeight="1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4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4.25" customHeight="1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4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4.25" customHeight="1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4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4.25" customHeight="1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4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4.25" customHeight="1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4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4.25" customHeight="1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4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4.25" customHeight="1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4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4.25" customHeight="1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4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4.25" customHeight="1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4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4.25" customHeight="1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4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4.25" customHeight="1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4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4.25" customHeight="1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4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4.25" customHeight="1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4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4.25" customHeight="1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4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4.25" customHeight="1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4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4.25" customHeight="1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4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4.25" customHeight="1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4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4.25" customHeight="1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4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4.25" customHeight="1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4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4.25" customHeight="1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4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4.25" customHeight="1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4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4.25" customHeight="1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4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4.25" customHeight="1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4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4.25" customHeight="1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4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4.25" customHeight="1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4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4.25" customHeight="1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4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4.25" customHeight="1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4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4.25" customHeight="1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4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4.25" customHeight="1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4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4.25" customHeight="1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4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4.25" customHeight="1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4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4.25" customHeight="1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4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4.25" customHeight="1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4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4.25" customHeight="1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4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4.25" customHeight="1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4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4.25" customHeight="1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4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4.25" customHeight="1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4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4.25" customHeight="1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4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4.25" customHeight="1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4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4.25" customHeight="1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4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4.25" customHeight="1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4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4.25" customHeight="1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4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4.25" customHeight="1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4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4.25" customHeight="1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4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4.25" customHeight="1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4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4.25" customHeight="1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4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4.25" customHeight="1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4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4.25" customHeight="1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4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4.25" customHeight="1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4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4.25" customHeight="1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4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4.25" customHeight="1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4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4.25" customHeight="1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4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4.25" customHeight="1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4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4.25" customHeight="1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4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4.25" customHeight="1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4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4.25" customHeight="1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4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4.25" customHeight="1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4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4.25" customHeight="1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4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4.25" customHeight="1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4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4.25" customHeight="1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4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4.25" customHeight="1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4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4.25" customHeight="1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4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4.25" customHeight="1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4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4.25" customHeight="1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4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4.25" customHeight="1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4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4.25" customHeight="1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4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4.25" customHeight="1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4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4.25" customHeight="1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4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4.25" customHeight="1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4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4.25" customHeight="1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4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4.25" customHeight="1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4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4.25" customHeight="1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4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4.25" customHeight="1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4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4.25" customHeight="1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4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4.25" customHeight="1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4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4.25" customHeight="1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4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4.25" customHeight="1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4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4.25" customHeight="1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4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4.25" customHeight="1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4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4.25" customHeight="1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4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4.25" customHeight="1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4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4.25" customHeight="1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4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4.25" customHeight="1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4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4.25" customHeight="1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4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4.25" customHeight="1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4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4.25" customHeight="1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4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4.25" customHeight="1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4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4.25" customHeight="1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4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4.25" customHeight="1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4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4.25" customHeight="1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4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4.25" customHeight="1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4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4.25" customHeight="1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4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4.25" customHeight="1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4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4.25" customHeight="1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4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4.25" customHeight="1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4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4.25" customHeight="1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4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4.25" customHeight="1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4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4.25" customHeight="1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4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4.25" customHeight="1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4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4.25" customHeight="1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4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4.25" customHeight="1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4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4.25" customHeight="1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4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4.25" customHeight="1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4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4.25" customHeight="1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4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4.25" customHeight="1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4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4.25" customHeight="1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4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4.25" customHeight="1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4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4.25" customHeight="1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4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4.25" customHeight="1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4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4.25" customHeight="1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4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4.25" customHeight="1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4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4.25" customHeight="1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4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4.25" customHeight="1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4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4.25" customHeight="1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4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4.25" customHeight="1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4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4.25" customHeight="1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4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4.25" customHeight="1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4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4.25" customHeight="1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4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4.25" customHeight="1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4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4.25" customHeight="1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4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4.25" customHeight="1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4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4.25" customHeight="1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4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4.25" customHeight="1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4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4.25" customHeight="1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4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4.25" customHeight="1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4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4.25" customHeight="1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4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4.25" customHeight="1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4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4.25" customHeight="1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4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4.25" customHeight="1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4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4.25" customHeight="1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4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4.25" customHeight="1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4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4.25" customHeight="1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4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4.25" customHeight="1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4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4.25" customHeight="1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4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4.25" customHeight="1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4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4.25" customHeight="1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4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4.25" customHeight="1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4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4.25" customHeight="1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4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4.25" customHeight="1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4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4.25" customHeight="1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4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4.25" customHeight="1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4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4.25" customHeight="1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4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4.25" customHeight="1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4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4.25" customHeight="1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4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4.25" customHeight="1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4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4.25" customHeight="1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4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4.25" customHeight="1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4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4.25" customHeight="1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4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4.25" customHeight="1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4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4.25" customHeight="1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4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4.25" customHeight="1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4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4.25" customHeight="1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4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4.25" customHeight="1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4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4.25" customHeight="1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4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4.25" customHeight="1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4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4.25" customHeight="1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4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4.25" customHeight="1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4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4.25" customHeight="1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4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4.25" customHeight="1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4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4.25" customHeight="1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4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4.25" customHeight="1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4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4.25" customHeight="1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4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4.25" customHeight="1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4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4.25" customHeight="1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4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4.25" customHeight="1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4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4.25" customHeight="1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4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4.25" customHeight="1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4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4.25" customHeight="1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4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4.25" customHeight="1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4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4.25" customHeight="1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4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4.25" customHeight="1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4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4.25" customHeight="1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4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4.25" customHeight="1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4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4.25" customHeight="1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4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4.25" customHeight="1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4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4.25" customHeight="1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4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4.25" customHeight="1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4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4.25" customHeight="1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4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4.25" customHeight="1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4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4.25" customHeight="1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4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4.25" customHeight="1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4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4.25" customHeight="1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4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4.25" customHeight="1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4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4.25" customHeight="1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4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4.25" customHeight="1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4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4.25" customHeight="1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4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4.25" customHeight="1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4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4.25" customHeight="1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4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4.25" customHeight="1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4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4.25" customHeight="1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4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4.25" customHeight="1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4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4.25" customHeight="1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4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4.25" customHeight="1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4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4.25" customHeight="1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4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4.25" customHeight="1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4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4.25" customHeight="1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4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4.25" customHeight="1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4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4.25" customHeight="1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4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4.25" customHeight="1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4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4.25" customHeight="1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4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4.25" customHeight="1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4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4.25" customHeight="1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4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4.25" customHeight="1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4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4.25" customHeight="1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4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4.25" customHeight="1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4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4.25" customHeight="1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4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4.25" customHeight="1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4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4.25" customHeight="1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4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4.25" customHeight="1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4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4.25" customHeight="1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4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4.25" customHeight="1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4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4.25" customHeight="1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4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4.25" customHeight="1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4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4.25" customHeight="1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4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4.25" customHeight="1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4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4.25" customHeight="1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4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4.25" customHeight="1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4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4.25" customHeight="1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4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4.25" customHeight="1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4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4.25" customHeight="1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4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4.25" customHeight="1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4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4.25" customHeight="1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4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4.25" customHeight="1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4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4.25" customHeight="1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4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4.25" customHeight="1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4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4.25" customHeight="1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4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4.25" customHeight="1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4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4.25" customHeight="1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4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4.25" customHeight="1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4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4.25" customHeight="1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4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4.25" customHeight="1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4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4.25" customHeight="1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4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4.25" customHeight="1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4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4.25" customHeight="1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4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4.25" customHeight="1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4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4.25" customHeight="1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4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4.25" customHeight="1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4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4.25" customHeight="1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4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4.25" customHeight="1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4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4.25" customHeight="1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4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4.25" customHeight="1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4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4.25" customHeight="1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4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4.25" customHeight="1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4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4.25" customHeight="1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4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4.25" customHeight="1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4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4.25" customHeight="1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4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4.25" customHeight="1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4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4.25" customHeight="1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4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4.25" customHeight="1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4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4.25" customHeight="1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4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4.25" customHeight="1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4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4.25" customHeight="1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4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4.25" customHeight="1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4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4.25" customHeight="1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4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4.25" customHeight="1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4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4.25" customHeight="1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4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4.25" customHeight="1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4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4.25" customHeight="1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4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4.25" customHeight="1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4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4.25" customHeight="1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4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4.25" customHeight="1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4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4.25" customHeight="1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4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4.25" customHeight="1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4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4.25" customHeight="1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4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4.25" customHeight="1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4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4.25" customHeight="1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4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4.25" customHeight="1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4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4.25" customHeight="1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4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4.25" customHeight="1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4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4.25" customHeight="1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4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4.25" customHeight="1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4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4.25" customHeight="1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4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4.25" customHeight="1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4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4.25" customHeight="1" x14ac:dyDescent="0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4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4.25" customHeight="1" x14ac:dyDescent="0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4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4.25" customHeight="1" x14ac:dyDescent="0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4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4.25" customHeight="1" x14ac:dyDescent="0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4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4.25" customHeight="1" x14ac:dyDescent="0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4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4.25" customHeight="1" x14ac:dyDescent="0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4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4.25" customHeight="1" x14ac:dyDescent="0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4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4.25" customHeight="1" x14ac:dyDescent="0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4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4.25" customHeight="1" x14ac:dyDescent="0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4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4.25" customHeight="1" x14ac:dyDescent="0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4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4.25" customHeight="1" x14ac:dyDescent="0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4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4.25" customHeight="1" x14ac:dyDescent="0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4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4.25" customHeight="1" x14ac:dyDescent="0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4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4.25" customHeight="1" x14ac:dyDescent="0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4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4.25" customHeight="1" x14ac:dyDescent="0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4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4.25" customHeight="1" x14ac:dyDescent="0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4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4.25" customHeight="1" x14ac:dyDescent="0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4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4.25" customHeight="1" x14ac:dyDescent="0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4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4.25" customHeight="1" x14ac:dyDescent="0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4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4.25" customHeight="1" x14ac:dyDescent="0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4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4.25" customHeight="1" x14ac:dyDescent="0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4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4.25" customHeight="1" x14ac:dyDescent="0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4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4.25" customHeight="1" x14ac:dyDescent="0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4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4.25" customHeight="1" x14ac:dyDescent="0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4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4.25" customHeight="1" x14ac:dyDescent="0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4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4.25" customHeight="1" x14ac:dyDescent="0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4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4.25" customHeight="1" x14ac:dyDescent="0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4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4.25" customHeight="1" x14ac:dyDescent="0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4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4.25" customHeight="1" x14ac:dyDescent="0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4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4.25" customHeight="1" x14ac:dyDescent="0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4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4.25" customHeight="1" x14ac:dyDescent="0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4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4.25" customHeight="1" x14ac:dyDescent="0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4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4.25" customHeight="1" x14ac:dyDescent="0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4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4.25" customHeight="1" x14ac:dyDescent="0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4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4.25" customHeight="1" x14ac:dyDescent="0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4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4.25" customHeight="1" x14ac:dyDescent="0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4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4.25" customHeight="1" x14ac:dyDescent="0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4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4.25" customHeight="1" x14ac:dyDescent="0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4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4.25" customHeight="1" x14ac:dyDescent="0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4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4.25" customHeight="1" x14ac:dyDescent="0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4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4.25" customHeight="1" x14ac:dyDescent="0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4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4.25" customHeight="1" x14ac:dyDescent="0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4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4.25" customHeight="1" x14ac:dyDescent="0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4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4.25" customHeight="1" x14ac:dyDescent="0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4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4.25" customHeight="1" x14ac:dyDescent="0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4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4.25" customHeight="1" x14ac:dyDescent="0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4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4.25" customHeight="1" x14ac:dyDescent="0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4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4.25" customHeight="1" x14ac:dyDescent="0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4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4.25" customHeight="1" x14ac:dyDescent="0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4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4.25" customHeight="1" x14ac:dyDescent="0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4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4.25" customHeight="1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4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4.25" customHeight="1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4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4.25" customHeight="1" x14ac:dyDescent="0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4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4.25" customHeight="1" x14ac:dyDescent="0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4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4.25" customHeight="1" x14ac:dyDescent="0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4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4.25" customHeight="1" x14ac:dyDescent="0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4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4.25" customHeight="1" x14ac:dyDescent="0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4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4.25" customHeight="1" x14ac:dyDescent="0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4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4.25" customHeight="1" x14ac:dyDescent="0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4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4.25" customHeight="1" x14ac:dyDescent="0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4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4.25" customHeight="1" x14ac:dyDescent="0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4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4.25" customHeight="1" x14ac:dyDescent="0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4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4.25" customHeight="1" x14ac:dyDescent="0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4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4.25" customHeight="1" x14ac:dyDescent="0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4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4.25" customHeight="1" x14ac:dyDescent="0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4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4.25" customHeight="1" x14ac:dyDescent="0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4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4.25" customHeight="1" x14ac:dyDescent="0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4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4.25" customHeight="1" x14ac:dyDescent="0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4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4.25" customHeight="1" x14ac:dyDescent="0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4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4.25" customHeight="1" x14ac:dyDescent="0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4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4.25" customHeight="1" x14ac:dyDescent="0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4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4.25" customHeight="1" x14ac:dyDescent="0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4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4.25" customHeight="1" x14ac:dyDescent="0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4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4.25" customHeight="1" x14ac:dyDescent="0.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4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4.25" customHeight="1" x14ac:dyDescent="0.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4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4.25" customHeight="1" x14ac:dyDescent="0.2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4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4.25" customHeight="1" x14ac:dyDescent="0.2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4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4.25" customHeight="1" x14ac:dyDescent="0.2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4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4.25" customHeight="1" x14ac:dyDescent="0.2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4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4.25" customHeight="1" x14ac:dyDescent="0.2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4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4.25" customHeight="1" x14ac:dyDescent="0.2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4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4.25" customHeight="1" x14ac:dyDescent="0.2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4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4.25" customHeight="1" x14ac:dyDescent="0.2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4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4.25" customHeight="1" x14ac:dyDescent="0.2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4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4.25" customHeight="1" x14ac:dyDescent="0.2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4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4.25" customHeight="1" x14ac:dyDescent="0.2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4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4.25" customHeight="1" x14ac:dyDescent="0.2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4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4.25" customHeight="1" x14ac:dyDescent="0.2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4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4.25" customHeight="1" x14ac:dyDescent="0.2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4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4.25" customHeight="1" x14ac:dyDescent="0.2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4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4.25" customHeight="1" x14ac:dyDescent="0.2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4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4.25" customHeight="1" x14ac:dyDescent="0.2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4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4.25" customHeight="1" x14ac:dyDescent="0.2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4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4.25" customHeight="1" x14ac:dyDescent="0.2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4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4.25" customHeight="1" x14ac:dyDescent="0.2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4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4.25" customHeight="1" x14ac:dyDescent="0.2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4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4.25" customHeight="1" x14ac:dyDescent="0.2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4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4.25" customHeight="1" x14ac:dyDescent="0.2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4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4.25" customHeight="1" x14ac:dyDescent="0.2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4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4.25" customHeight="1" x14ac:dyDescent="0.2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4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4.25" customHeight="1" x14ac:dyDescent="0.2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4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4.25" customHeight="1" x14ac:dyDescent="0.2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4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4.25" customHeight="1" x14ac:dyDescent="0.2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4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4.25" customHeight="1" x14ac:dyDescent="0.2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4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4.25" customHeight="1" x14ac:dyDescent="0.2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4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4.25" customHeight="1" x14ac:dyDescent="0.2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4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4.25" customHeight="1" x14ac:dyDescent="0.2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4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4.25" customHeight="1" x14ac:dyDescent="0.2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4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4.25" customHeight="1" x14ac:dyDescent="0.2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4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4.25" customHeight="1" x14ac:dyDescent="0.2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4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4.25" customHeight="1" x14ac:dyDescent="0.2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4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4.25" customHeight="1" x14ac:dyDescent="0.2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4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4.25" customHeight="1" x14ac:dyDescent="0.2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4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4.25" customHeight="1" x14ac:dyDescent="0.2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4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4.25" customHeight="1" x14ac:dyDescent="0.2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4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4.25" customHeight="1" x14ac:dyDescent="0.2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4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4.25" customHeight="1" x14ac:dyDescent="0.2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4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4.25" customHeight="1" x14ac:dyDescent="0.2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4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4.25" customHeight="1" x14ac:dyDescent="0.2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4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4.25" customHeight="1" x14ac:dyDescent="0.2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4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4.25" customHeight="1" x14ac:dyDescent="0.2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4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4.25" customHeight="1" x14ac:dyDescent="0.2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4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4.25" customHeight="1" x14ac:dyDescent="0.2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4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4.25" customHeight="1" x14ac:dyDescent="0.2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4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4.25" customHeight="1" x14ac:dyDescent="0.2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4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4.25" customHeight="1" x14ac:dyDescent="0.2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4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4.25" customHeight="1" x14ac:dyDescent="0.2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4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4.25" customHeight="1" x14ac:dyDescent="0.2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4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4.25" customHeight="1" x14ac:dyDescent="0.2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4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4.25" customHeight="1" x14ac:dyDescent="0.2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4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4.25" customHeight="1" x14ac:dyDescent="0.2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4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4.25" customHeight="1" x14ac:dyDescent="0.2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4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4.25" customHeight="1" x14ac:dyDescent="0.2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4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4.25" customHeight="1" x14ac:dyDescent="0.2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4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4.25" customHeight="1" x14ac:dyDescent="0.2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4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4.25" customHeight="1" x14ac:dyDescent="0.2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4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4.25" customHeight="1" x14ac:dyDescent="0.2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4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4.25" customHeight="1" x14ac:dyDescent="0.2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4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4.25" customHeight="1" x14ac:dyDescent="0.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4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4.25" customHeight="1" x14ac:dyDescent="0.2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4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4.25" customHeight="1" x14ac:dyDescent="0.2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4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4.25" customHeight="1" x14ac:dyDescent="0.2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4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4.25" customHeight="1" x14ac:dyDescent="0.2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4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4.25" customHeight="1" x14ac:dyDescent="0.2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4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4.25" customHeight="1" x14ac:dyDescent="0.2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4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4.25" customHeight="1" x14ac:dyDescent="0.2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4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4.25" customHeight="1" x14ac:dyDescent="0.2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4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4.25" customHeight="1" x14ac:dyDescent="0.2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4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4.25" customHeight="1" x14ac:dyDescent="0.2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4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4.25" customHeight="1" x14ac:dyDescent="0.2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4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4.25" customHeight="1" x14ac:dyDescent="0.2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4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4.25" customHeight="1" x14ac:dyDescent="0.2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4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4.25" customHeight="1" x14ac:dyDescent="0.2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4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4.25" customHeight="1" x14ac:dyDescent="0.2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4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4.25" customHeight="1" x14ac:dyDescent="0.2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4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4.25" customHeight="1" x14ac:dyDescent="0.2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4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4.25" customHeight="1" x14ac:dyDescent="0.2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4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4.25" customHeight="1" x14ac:dyDescent="0.2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4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4.25" customHeight="1" x14ac:dyDescent="0.2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4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4.25" customHeight="1" x14ac:dyDescent="0.2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4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4.25" customHeight="1" x14ac:dyDescent="0.2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4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4.25" customHeight="1" x14ac:dyDescent="0.2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4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4.25" customHeight="1" x14ac:dyDescent="0.2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4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4.25" customHeight="1" x14ac:dyDescent="0.2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4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4.25" customHeight="1" x14ac:dyDescent="0.2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4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4.25" customHeight="1" x14ac:dyDescent="0.2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4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4.25" customHeight="1" x14ac:dyDescent="0.2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4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4.25" customHeight="1" x14ac:dyDescent="0.2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4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4.25" customHeight="1" x14ac:dyDescent="0.2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4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4.25" customHeight="1" x14ac:dyDescent="0.2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4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4.25" customHeight="1" x14ac:dyDescent="0.2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4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4.25" customHeight="1" x14ac:dyDescent="0.2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4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4.25" customHeight="1" x14ac:dyDescent="0.2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4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4.25" customHeight="1" x14ac:dyDescent="0.2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4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4.25" customHeight="1" x14ac:dyDescent="0.2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4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4.25" customHeight="1" x14ac:dyDescent="0.2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4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4.25" customHeight="1" x14ac:dyDescent="0.2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4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4.25" customHeight="1" x14ac:dyDescent="0.2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4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4.25" customHeight="1" x14ac:dyDescent="0.2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4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4.25" customHeight="1" x14ac:dyDescent="0.2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4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4.25" customHeight="1" x14ac:dyDescent="0.2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4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4.25" customHeight="1" x14ac:dyDescent="0.2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4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4.25" customHeight="1" x14ac:dyDescent="0.2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4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4.25" customHeight="1" x14ac:dyDescent="0.2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4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4.25" customHeight="1" x14ac:dyDescent="0.2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4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4.25" customHeight="1" x14ac:dyDescent="0.2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4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4.25" customHeight="1" x14ac:dyDescent="0.2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4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4.25" customHeight="1" x14ac:dyDescent="0.2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4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4.25" customHeight="1" x14ac:dyDescent="0.2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4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4.25" customHeight="1" x14ac:dyDescent="0.2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4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4.25" customHeight="1" x14ac:dyDescent="0.2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4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4.25" customHeight="1" x14ac:dyDescent="0.2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4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4.25" customHeight="1" x14ac:dyDescent="0.2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4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4.25" customHeight="1" x14ac:dyDescent="0.2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4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4.25" customHeight="1" x14ac:dyDescent="0.2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4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4.25" customHeight="1" x14ac:dyDescent="0.2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4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4.25" customHeight="1" x14ac:dyDescent="0.2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4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4.25" customHeight="1" x14ac:dyDescent="0.2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4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4.25" customHeight="1" x14ac:dyDescent="0.2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4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4.25" customHeight="1" x14ac:dyDescent="0.2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4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4.25" customHeight="1" x14ac:dyDescent="0.2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4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4.25" customHeight="1" x14ac:dyDescent="0.2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4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4.25" customHeight="1" x14ac:dyDescent="0.2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4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4.25" customHeight="1" x14ac:dyDescent="0.2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4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4.25" customHeight="1" x14ac:dyDescent="0.2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4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4.25" customHeight="1" x14ac:dyDescent="0.2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4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4.25" customHeight="1" x14ac:dyDescent="0.2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4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4.25" customHeight="1" x14ac:dyDescent="0.2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4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4.25" customHeight="1" x14ac:dyDescent="0.2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4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4.25" customHeight="1" x14ac:dyDescent="0.2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4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4.25" customHeight="1" x14ac:dyDescent="0.2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4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4.25" customHeight="1" x14ac:dyDescent="0.2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4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4.25" customHeight="1" x14ac:dyDescent="0.2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4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4.25" customHeight="1" x14ac:dyDescent="0.2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4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4.25" customHeight="1" x14ac:dyDescent="0.2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4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4.25" customHeight="1" x14ac:dyDescent="0.2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4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4.25" customHeight="1" x14ac:dyDescent="0.2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4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4.25" customHeight="1" x14ac:dyDescent="0.2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4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4.25" customHeight="1" x14ac:dyDescent="0.2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4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4.25" customHeight="1" x14ac:dyDescent="0.2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4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4.25" customHeight="1" x14ac:dyDescent="0.2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4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4.25" customHeight="1" x14ac:dyDescent="0.2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4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4.25" customHeight="1" x14ac:dyDescent="0.2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4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4.25" customHeight="1" x14ac:dyDescent="0.2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4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4.25" customHeight="1" x14ac:dyDescent="0.2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4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4.25" customHeight="1" x14ac:dyDescent="0.2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4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4.25" customHeight="1" x14ac:dyDescent="0.2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4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4.25" customHeight="1" x14ac:dyDescent="0.2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4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4.25" customHeight="1" x14ac:dyDescent="0.2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4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4.25" customHeight="1" x14ac:dyDescent="0.2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4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4.25" customHeight="1" x14ac:dyDescent="0.2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4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4.25" customHeight="1" x14ac:dyDescent="0.2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4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4.25" customHeight="1" x14ac:dyDescent="0.2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4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4.25" customHeight="1" x14ac:dyDescent="0.2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4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4.25" customHeight="1" x14ac:dyDescent="0.2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4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4.25" customHeight="1" x14ac:dyDescent="0.2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4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4.25" customHeight="1" x14ac:dyDescent="0.2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4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4.25" customHeight="1" x14ac:dyDescent="0.2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4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4.25" customHeight="1" x14ac:dyDescent="0.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4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4.25" customHeight="1" x14ac:dyDescent="0.2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4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4.25" customHeight="1" x14ac:dyDescent="0.2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4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4.25" customHeight="1" x14ac:dyDescent="0.2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4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4.25" customHeight="1" x14ac:dyDescent="0.2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4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4.25" customHeight="1" x14ac:dyDescent="0.2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4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4.25" customHeight="1" x14ac:dyDescent="0.2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4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4.25" customHeight="1" x14ac:dyDescent="0.2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4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4.25" customHeight="1" x14ac:dyDescent="0.2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4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4.25" customHeight="1" x14ac:dyDescent="0.2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4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4.25" customHeight="1" x14ac:dyDescent="0.2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4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4.25" customHeight="1" x14ac:dyDescent="0.2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4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4.25" customHeight="1" x14ac:dyDescent="0.2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4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4.25" customHeight="1" x14ac:dyDescent="0.2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4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4.25" customHeight="1" x14ac:dyDescent="0.2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4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4.25" customHeight="1" x14ac:dyDescent="0.2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4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4.25" customHeight="1" x14ac:dyDescent="0.2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4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4.25" customHeight="1" x14ac:dyDescent="0.2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4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4.25" customHeight="1" x14ac:dyDescent="0.2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4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4.25" customHeight="1" x14ac:dyDescent="0.2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4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4.25" customHeight="1" x14ac:dyDescent="0.2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4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4.25" customHeight="1" x14ac:dyDescent="0.2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4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4.25" customHeight="1" x14ac:dyDescent="0.2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4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4.25" customHeight="1" x14ac:dyDescent="0.2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4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4.25" customHeight="1" x14ac:dyDescent="0.2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4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4.25" customHeight="1" x14ac:dyDescent="0.2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4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4.25" customHeight="1" x14ac:dyDescent="0.2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4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4.25" customHeight="1" x14ac:dyDescent="0.2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4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4.25" customHeight="1" x14ac:dyDescent="0.2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4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4.25" customHeight="1" x14ac:dyDescent="0.2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4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4.25" customHeight="1" x14ac:dyDescent="0.2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4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4.25" customHeight="1" x14ac:dyDescent="0.2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4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4.25" customHeight="1" x14ac:dyDescent="0.2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4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4.25" customHeight="1" x14ac:dyDescent="0.2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4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4.25" customHeight="1" x14ac:dyDescent="0.2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4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4.25" customHeight="1" x14ac:dyDescent="0.2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4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4.25" customHeight="1" x14ac:dyDescent="0.2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4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4.25" customHeight="1" x14ac:dyDescent="0.2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4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4.25" customHeight="1" x14ac:dyDescent="0.2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4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4.25" customHeight="1" x14ac:dyDescent="0.2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4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4.25" customHeight="1" x14ac:dyDescent="0.2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4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4.25" customHeight="1" x14ac:dyDescent="0.2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4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4.25" customHeight="1" x14ac:dyDescent="0.2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4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4.25" customHeight="1" x14ac:dyDescent="0.2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4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4.25" customHeight="1" x14ac:dyDescent="0.2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4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4.25" customHeight="1" x14ac:dyDescent="0.2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4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4.25" customHeight="1" x14ac:dyDescent="0.2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4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4.25" customHeight="1" x14ac:dyDescent="0.2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4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4.25" customHeight="1" x14ac:dyDescent="0.2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4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4.25" customHeight="1" x14ac:dyDescent="0.2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4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4.25" customHeight="1" x14ac:dyDescent="0.2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4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4.25" customHeight="1" x14ac:dyDescent="0.2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4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4.25" customHeight="1" x14ac:dyDescent="0.2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4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4.25" customHeight="1" x14ac:dyDescent="0.2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4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4.25" customHeight="1" x14ac:dyDescent="0.2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4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4.25" customHeight="1" x14ac:dyDescent="0.2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4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4.25" customHeight="1" x14ac:dyDescent="0.2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4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4.25" customHeight="1" x14ac:dyDescent="0.2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4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4.25" customHeight="1" x14ac:dyDescent="0.2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4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4.25" customHeight="1" x14ac:dyDescent="0.2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4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4.25" customHeight="1" x14ac:dyDescent="0.2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4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4.25" customHeight="1" x14ac:dyDescent="0.2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4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4.25" customHeight="1" x14ac:dyDescent="0.2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4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4.25" customHeight="1" x14ac:dyDescent="0.2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4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4.25" customHeight="1" x14ac:dyDescent="0.2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4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4.25" customHeight="1" x14ac:dyDescent="0.2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4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4.25" customHeight="1" x14ac:dyDescent="0.2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4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4.25" customHeight="1" x14ac:dyDescent="0.2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4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4.25" customHeight="1" x14ac:dyDescent="0.2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4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4.25" customHeight="1" x14ac:dyDescent="0.2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4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4.25" customHeight="1" x14ac:dyDescent="0.2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4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4.25" customHeight="1" x14ac:dyDescent="0.2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4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4.25" customHeight="1" x14ac:dyDescent="0.2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4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4.25" customHeight="1" x14ac:dyDescent="0.2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4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4.25" customHeight="1" x14ac:dyDescent="0.2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4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4.25" customHeight="1" x14ac:dyDescent="0.2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4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4.25" customHeight="1" x14ac:dyDescent="0.2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4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4.25" customHeight="1" x14ac:dyDescent="0.2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4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4.25" customHeight="1" x14ac:dyDescent="0.2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4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4.25" customHeight="1" x14ac:dyDescent="0.2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4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4.25" customHeight="1" x14ac:dyDescent="0.2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4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4.25" customHeight="1" x14ac:dyDescent="0.2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4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4.25" customHeight="1" x14ac:dyDescent="0.2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4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4.25" customHeight="1" x14ac:dyDescent="0.2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4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4.25" customHeight="1" x14ac:dyDescent="0.2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4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4.25" customHeight="1" x14ac:dyDescent="0.2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4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4.25" customHeight="1" x14ac:dyDescent="0.2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4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4.25" customHeight="1" x14ac:dyDescent="0.2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4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4.25" customHeight="1" x14ac:dyDescent="0.2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4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4.25" customHeight="1" x14ac:dyDescent="0.2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4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4.25" customHeight="1" x14ac:dyDescent="0.2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4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4.25" customHeight="1" x14ac:dyDescent="0.2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4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4.25" customHeight="1" x14ac:dyDescent="0.2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4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4.25" customHeight="1" x14ac:dyDescent="0.2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4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4.25" customHeight="1" x14ac:dyDescent="0.2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4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4.25" customHeight="1" x14ac:dyDescent="0.2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4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4.25" customHeight="1" x14ac:dyDescent="0.2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4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4.25" customHeight="1" x14ac:dyDescent="0.2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4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4.25" customHeight="1" x14ac:dyDescent="0.2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4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4.25" customHeight="1" x14ac:dyDescent="0.2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4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4.25" customHeight="1" x14ac:dyDescent="0.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4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4.25" customHeight="1" x14ac:dyDescent="0.2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4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4.25" customHeight="1" x14ac:dyDescent="0.2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4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4.25" customHeight="1" x14ac:dyDescent="0.2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4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4.25" customHeight="1" x14ac:dyDescent="0.2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4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4.25" customHeight="1" x14ac:dyDescent="0.2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4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4.25" customHeight="1" x14ac:dyDescent="0.2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4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4.25" customHeight="1" x14ac:dyDescent="0.2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4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4.25" customHeight="1" x14ac:dyDescent="0.2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4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4.25" customHeight="1" x14ac:dyDescent="0.2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4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4.25" customHeight="1" x14ac:dyDescent="0.2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4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4.25" customHeight="1" x14ac:dyDescent="0.2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4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4.25" customHeight="1" x14ac:dyDescent="0.2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4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4.25" customHeight="1" x14ac:dyDescent="0.2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4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4.25" customHeight="1" x14ac:dyDescent="0.2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4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4.25" customHeight="1" x14ac:dyDescent="0.2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4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4.25" customHeight="1" x14ac:dyDescent="0.2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4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4.25" customHeight="1" x14ac:dyDescent="0.2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4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4.25" customHeight="1" x14ac:dyDescent="0.2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4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4.25" customHeight="1" x14ac:dyDescent="0.2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4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4.25" customHeight="1" x14ac:dyDescent="0.2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4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4.25" customHeight="1" x14ac:dyDescent="0.2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4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4.25" customHeight="1" x14ac:dyDescent="0.2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4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4.25" customHeight="1" x14ac:dyDescent="0.2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4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4.25" customHeight="1" x14ac:dyDescent="0.2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4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4.25" customHeight="1" x14ac:dyDescent="0.2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4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4.25" customHeight="1" x14ac:dyDescent="0.2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4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4.25" customHeight="1" x14ac:dyDescent="0.2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4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4.25" customHeight="1" x14ac:dyDescent="0.2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4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4.25" customHeight="1" x14ac:dyDescent="0.2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4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4.25" customHeight="1" x14ac:dyDescent="0.2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4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4.25" customHeight="1" x14ac:dyDescent="0.2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4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4.25" customHeight="1" x14ac:dyDescent="0.2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4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4.25" customHeight="1" x14ac:dyDescent="0.2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4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4.25" customHeight="1" x14ac:dyDescent="0.2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4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4.25" customHeight="1" x14ac:dyDescent="0.2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4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4.25" customHeight="1" x14ac:dyDescent="0.2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4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4.25" customHeight="1" x14ac:dyDescent="0.2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4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4.25" customHeight="1" x14ac:dyDescent="0.2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4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4.25" customHeight="1" x14ac:dyDescent="0.2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4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4.25" customHeight="1" x14ac:dyDescent="0.2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4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4.25" customHeight="1" x14ac:dyDescent="0.2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4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4.25" customHeight="1" x14ac:dyDescent="0.2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4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4.25" customHeight="1" x14ac:dyDescent="0.2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4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4.25" customHeight="1" x14ac:dyDescent="0.2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4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4.25" customHeight="1" x14ac:dyDescent="0.2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4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4.25" customHeight="1" x14ac:dyDescent="0.2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4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4.25" customHeight="1" x14ac:dyDescent="0.2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4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4.25" customHeight="1" x14ac:dyDescent="0.2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4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4.25" customHeight="1" x14ac:dyDescent="0.2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4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4.25" customHeight="1" x14ac:dyDescent="0.2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4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4.25" customHeight="1" x14ac:dyDescent="0.2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4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4.25" customHeight="1" x14ac:dyDescent="0.2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4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4.25" customHeight="1" x14ac:dyDescent="0.2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4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4.25" customHeight="1" x14ac:dyDescent="0.2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4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4.25" customHeight="1" x14ac:dyDescent="0.2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4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4.25" customHeight="1" x14ac:dyDescent="0.2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4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4.25" customHeight="1" x14ac:dyDescent="0.2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4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4.25" customHeight="1" x14ac:dyDescent="0.2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4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4.25" customHeight="1" x14ac:dyDescent="0.2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4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4.25" customHeight="1" x14ac:dyDescent="0.2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4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4.25" customHeight="1" x14ac:dyDescent="0.2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4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4.25" customHeight="1" x14ac:dyDescent="0.2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4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4.25" customHeight="1" x14ac:dyDescent="0.2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4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4.25" customHeight="1" x14ac:dyDescent="0.2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4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4.25" customHeight="1" x14ac:dyDescent="0.2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4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4.25" customHeight="1" x14ac:dyDescent="0.2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4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4.25" customHeight="1" x14ac:dyDescent="0.2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4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4.25" customHeight="1" x14ac:dyDescent="0.2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4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4.25" customHeight="1" x14ac:dyDescent="0.2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4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4.25" customHeight="1" x14ac:dyDescent="0.2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4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4.25" customHeight="1" x14ac:dyDescent="0.2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4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4.25" customHeight="1" x14ac:dyDescent="0.2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4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4.25" customHeight="1" x14ac:dyDescent="0.2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4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4.25" customHeight="1" x14ac:dyDescent="0.2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4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4.25" customHeight="1" x14ac:dyDescent="0.2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4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 spans="1:26" ht="14.25" customHeight="1" x14ac:dyDescent="0.25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4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</row>
    <row r="1002" spans="1:26" ht="14.25" customHeight="1" x14ac:dyDescent="0.25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4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</row>
    <row r="1003" spans="1:26" ht="14.25" customHeight="1" x14ac:dyDescent="0.25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4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</row>
    <row r="1004" spans="1:26" ht="14.25" customHeight="1" x14ac:dyDescent="0.25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4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</row>
    <row r="1005" spans="1:26" ht="14.25" customHeight="1" x14ac:dyDescent="0.25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4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</row>
    <row r="1006" spans="1:26" ht="14.25" customHeight="1" x14ac:dyDescent="0.25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4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</row>
    <row r="1007" spans="1:26" ht="14.25" customHeight="1" x14ac:dyDescent="0.25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4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</row>
    <row r="1008" spans="1:26" ht="14.25" customHeight="1" x14ac:dyDescent="0.25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4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  <c r="Z1008" s="2"/>
    </row>
    <row r="1009" spans="1:26" ht="14.25" customHeight="1" x14ac:dyDescent="0.25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4"/>
      <c r="O1009" s="2"/>
      <c r="P1009" s="2"/>
      <c r="Q1009" s="2"/>
      <c r="R1009" s="2"/>
      <c r="S1009" s="2"/>
      <c r="T1009" s="2"/>
      <c r="U1009" s="2"/>
      <c r="V1009" s="2"/>
      <c r="W1009" s="2"/>
      <c r="X1009" s="2"/>
      <c r="Y1009" s="2"/>
      <c r="Z1009" s="2"/>
    </row>
    <row r="1010" spans="1:26" ht="14.25" customHeight="1" x14ac:dyDescent="0.25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4"/>
      <c r="O1010" s="2"/>
      <c r="P1010" s="2"/>
      <c r="Q1010" s="2"/>
      <c r="R1010" s="2"/>
      <c r="S1010" s="2"/>
      <c r="T1010" s="2"/>
      <c r="U1010" s="2"/>
      <c r="V1010" s="2"/>
      <c r="W1010" s="2"/>
      <c r="X1010" s="2"/>
      <c r="Y1010" s="2"/>
      <c r="Z1010" s="2"/>
    </row>
    <row r="1011" spans="1:26" ht="14.25" customHeight="1" x14ac:dyDescent="0.25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4"/>
      <c r="O1011" s="2"/>
      <c r="P1011" s="2"/>
      <c r="Q1011" s="2"/>
      <c r="R1011" s="2"/>
      <c r="S1011" s="2"/>
      <c r="T1011" s="2"/>
      <c r="U1011" s="2"/>
      <c r="V1011" s="2"/>
      <c r="W1011" s="2"/>
      <c r="X1011" s="2"/>
      <c r="Y1011" s="2"/>
      <c r="Z1011" s="2"/>
    </row>
    <row r="1012" spans="1:26" ht="14.25" customHeight="1" x14ac:dyDescent="0.25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4"/>
      <c r="O1012" s="2"/>
      <c r="P1012" s="2"/>
      <c r="Q1012" s="2"/>
      <c r="R1012" s="2"/>
      <c r="S1012" s="2"/>
      <c r="T1012" s="2"/>
      <c r="U1012" s="2"/>
      <c r="V1012" s="2"/>
      <c r="W1012" s="2"/>
      <c r="X1012" s="2"/>
      <c r="Y1012" s="2"/>
      <c r="Z1012" s="2"/>
    </row>
    <row r="1013" spans="1:26" ht="14.25" customHeight="1" x14ac:dyDescent="0.25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4"/>
      <c r="O1013" s="2"/>
      <c r="P1013" s="2"/>
      <c r="Q1013" s="2"/>
      <c r="R1013" s="2"/>
      <c r="S1013" s="2"/>
      <c r="T1013" s="2"/>
      <c r="U1013" s="2"/>
      <c r="V1013" s="2"/>
      <c r="W1013" s="2"/>
      <c r="X1013" s="2"/>
      <c r="Y1013" s="2"/>
      <c r="Z1013" s="2"/>
    </row>
    <row r="1014" spans="1:26" ht="14.25" customHeight="1" x14ac:dyDescent="0.25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4"/>
      <c r="O1014" s="2"/>
      <c r="P1014" s="2"/>
      <c r="Q1014" s="2"/>
      <c r="R1014" s="2"/>
      <c r="S1014" s="2"/>
      <c r="T1014" s="2"/>
      <c r="U1014" s="2"/>
      <c r="V1014" s="2"/>
      <c r="W1014" s="2"/>
      <c r="X1014" s="2"/>
      <c r="Y1014" s="2"/>
      <c r="Z1014" s="2"/>
    </row>
    <row r="1015" spans="1:26" ht="14.25" customHeight="1" x14ac:dyDescent="0.25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4"/>
      <c r="O1015" s="2"/>
      <c r="P1015" s="2"/>
      <c r="Q1015" s="2"/>
      <c r="R1015" s="2"/>
      <c r="S1015" s="2"/>
      <c r="T1015" s="2"/>
      <c r="U1015" s="2"/>
      <c r="V1015" s="2"/>
      <c r="W1015" s="2"/>
      <c r="X1015" s="2"/>
      <c r="Y1015" s="2"/>
      <c r="Z1015" s="2"/>
    </row>
  </sheetData>
  <mergeCells count="13">
    <mergeCell ref="A1:J1"/>
    <mergeCell ref="D18:F18"/>
    <mergeCell ref="A30:H30"/>
    <mergeCell ref="A71:H71"/>
    <mergeCell ref="A69:J69"/>
    <mergeCell ref="A72:H72"/>
    <mergeCell ref="A3:H3"/>
    <mergeCell ref="A4:H4"/>
    <mergeCell ref="D20:E20"/>
    <mergeCell ref="D21:E21"/>
    <mergeCell ref="A29:H29"/>
    <mergeCell ref="D19:E19"/>
    <mergeCell ref="A28:J28"/>
  </mergeCells>
  <hyperlinks>
    <hyperlink ref="H38" r:id="rId1"/>
  </hyperlinks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000"/>
  <sheetViews>
    <sheetView workbookViewId="0">
      <selection sqref="A1:K1"/>
    </sheetView>
  </sheetViews>
  <sheetFormatPr defaultColWidth="12.5703125" defaultRowHeight="15" customHeight="1" x14ac:dyDescent="0.25"/>
  <cols>
    <col min="1" max="18" width="8" customWidth="1"/>
    <col min="19" max="19" width="11.28515625" customWidth="1"/>
    <col min="20" max="29" width="8" customWidth="1"/>
  </cols>
  <sheetData>
    <row r="1" spans="1:29" ht="18" customHeight="1" x14ac:dyDescent="0.25">
      <c r="A1" s="140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ht="4.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1:29" ht="14.25" customHeigh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29" ht="14.25" customHeight="1" x14ac:dyDescent="0.25">
      <c r="A4" s="2"/>
      <c r="B4" s="2" t="s">
        <v>3</v>
      </c>
      <c r="C4" s="2"/>
      <c r="D4" s="2"/>
      <c r="E4" s="2"/>
      <c r="F4" s="2"/>
      <c r="G4" s="2"/>
      <c r="H4" s="2" t="s">
        <v>4</v>
      </c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</row>
    <row r="5" spans="1:29" ht="15" customHeight="1" x14ac:dyDescent="0.25">
      <c r="A5" s="2"/>
      <c r="B5" s="2"/>
      <c r="C5" s="2" t="s">
        <v>5</v>
      </c>
      <c r="D5" s="2" t="s">
        <v>6</v>
      </c>
      <c r="E5" s="2"/>
      <c r="F5" s="2"/>
      <c r="G5" s="2"/>
      <c r="H5" s="2"/>
      <c r="I5" s="2" t="s">
        <v>7</v>
      </c>
      <c r="J5" s="2" t="s">
        <v>8</v>
      </c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</row>
    <row r="6" spans="1:29" ht="14.25" customHeight="1" x14ac:dyDescent="0.25">
      <c r="A6" s="2"/>
      <c r="B6" s="2"/>
      <c r="C6" s="2" t="s">
        <v>9</v>
      </c>
      <c r="D6" s="6" t="s">
        <v>10</v>
      </c>
      <c r="E6" s="2"/>
      <c r="F6" s="2"/>
      <c r="G6" s="2"/>
      <c r="H6" s="2"/>
      <c r="I6" s="2" t="s">
        <v>9</v>
      </c>
      <c r="J6" s="6" t="s">
        <v>12</v>
      </c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</row>
    <row r="7" spans="1:29" ht="14.25" customHeight="1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</row>
    <row r="8" spans="1:29" ht="14.25" customHeight="1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</row>
    <row r="9" spans="1:29" ht="14.25" customHeight="1" x14ac:dyDescent="0.25">
      <c r="A9" s="7" t="s">
        <v>13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</row>
    <row r="10" spans="1:29" ht="14.25" customHeight="1" x14ac:dyDescent="0.25">
      <c r="A10" s="7"/>
      <c r="B10" s="2" t="s">
        <v>14</v>
      </c>
      <c r="C10" s="2"/>
      <c r="D10" s="2"/>
      <c r="E10" s="2"/>
      <c r="F10" s="2"/>
      <c r="G10" s="2"/>
      <c r="H10" s="2" t="s">
        <v>15</v>
      </c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ht="14.25" customHeight="1" x14ac:dyDescent="0.25">
      <c r="A11" s="2"/>
      <c r="B11" s="2"/>
      <c r="C11" s="2" t="s">
        <v>5</v>
      </c>
      <c r="D11" s="2" t="s">
        <v>16</v>
      </c>
      <c r="E11" s="2"/>
      <c r="F11" s="2"/>
      <c r="G11" s="2"/>
      <c r="H11" s="2"/>
      <c r="I11" s="2" t="s">
        <v>7</v>
      </c>
      <c r="J11" s="2" t="s">
        <v>17</v>
      </c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 ht="15" customHeight="1" x14ac:dyDescent="0.25">
      <c r="A12" s="2"/>
      <c r="B12" s="2"/>
      <c r="C12" s="2" t="s">
        <v>19</v>
      </c>
      <c r="D12" s="6" t="str">
        <f>HYPERLINK("mailto:spowell@truelacrosse.com","spowell@truelacrosse.com")</f>
        <v>spowell@truelacrosse.com</v>
      </c>
      <c r="E12" s="2"/>
      <c r="F12" s="2"/>
      <c r="G12" s="2"/>
      <c r="H12" s="2"/>
      <c r="I12" s="2" t="s">
        <v>9</v>
      </c>
      <c r="J12" s="13" t="str">
        <f>HYPERLINK("mailto:ssessa@truelacrosse.com","ssessa@truelacrosse.com")</f>
        <v>ssessa@truelacrosse.com</v>
      </c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ht="14.25" customHeight="1" x14ac:dyDescent="0.25">
      <c r="A13" s="2"/>
      <c r="B13" s="2"/>
      <c r="C13" s="6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</row>
    <row r="14" spans="1:29" ht="14.25" customHeight="1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</row>
    <row r="15" spans="1:29" ht="14.25" customHeight="1" x14ac:dyDescent="0.25">
      <c r="A15" s="7" t="s">
        <v>20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</row>
    <row r="16" spans="1:29" ht="14.25" customHeight="1" x14ac:dyDescent="0.25">
      <c r="A16" s="7"/>
      <c r="B16" s="2" t="s">
        <v>21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</row>
    <row r="17" spans="1:29" ht="14.25" customHeight="1" x14ac:dyDescent="0.25">
      <c r="A17" s="2"/>
      <c r="B17" s="2"/>
      <c r="C17" s="2" t="s">
        <v>22</v>
      </c>
      <c r="D17" s="2" t="s">
        <v>23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</row>
    <row r="18" spans="1:29" ht="14.25" customHeight="1" x14ac:dyDescent="0.25">
      <c r="A18" s="2"/>
      <c r="B18" s="2"/>
      <c r="C18" s="2" t="s">
        <v>19</v>
      </c>
      <c r="D18" s="6" t="str">
        <f>HYPERLINK("mailto:kgrafton@truelacrosse.com","kgrafton@truelacrosse.com")</f>
        <v>kgrafton@truelacrosse.com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</row>
    <row r="19" spans="1:29" ht="15" customHeight="1" x14ac:dyDescent="0.25">
      <c r="A19" s="2"/>
      <c r="B19" s="2"/>
      <c r="C19" s="6"/>
      <c r="D19" s="2"/>
      <c r="E19" s="2"/>
      <c r="F19" s="2"/>
      <c r="G19" s="2"/>
      <c r="H19" s="2"/>
      <c r="I19" s="2"/>
      <c r="J19" s="2"/>
      <c r="K19" s="2"/>
      <c r="L19" s="17"/>
      <c r="M19" s="2"/>
      <c r="N19" s="17"/>
      <c r="O19" s="2"/>
      <c r="P19" s="19"/>
      <c r="Q19" s="2"/>
      <c r="R19" s="17"/>
      <c r="S19" s="23"/>
      <c r="T19" s="23"/>
      <c r="U19" s="24"/>
      <c r="V19" s="2"/>
      <c r="W19" s="2"/>
      <c r="X19" s="2"/>
      <c r="Y19" s="2"/>
      <c r="Z19" s="2"/>
      <c r="AA19" s="2"/>
      <c r="AB19" s="2"/>
      <c r="AC19" s="2"/>
    </row>
    <row r="20" spans="1:29" ht="14.25" customHeight="1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17"/>
      <c r="M20" s="2"/>
      <c r="N20" s="17"/>
      <c r="O20" s="2"/>
      <c r="P20" s="17"/>
      <c r="Q20" s="2"/>
      <c r="R20" s="2"/>
      <c r="S20" s="23"/>
      <c r="T20" s="26"/>
      <c r="U20" s="24"/>
      <c r="V20" s="2"/>
      <c r="W20" s="2"/>
      <c r="X20" s="2"/>
      <c r="Y20" s="2"/>
      <c r="Z20" s="2"/>
      <c r="AA20" s="2"/>
      <c r="AB20" s="2"/>
      <c r="AC20" s="2"/>
    </row>
    <row r="21" spans="1:29" ht="15" customHeight="1" x14ac:dyDescent="0.25">
      <c r="A21" s="7" t="s">
        <v>27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17"/>
      <c r="M21" s="2"/>
      <c r="N21" s="2"/>
      <c r="O21" s="2"/>
      <c r="P21" s="28"/>
      <c r="Q21" s="2"/>
      <c r="R21" s="2"/>
      <c r="S21" s="23"/>
      <c r="T21" s="2"/>
      <c r="U21" s="2"/>
      <c r="V21" s="2"/>
      <c r="W21" s="2"/>
      <c r="X21" s="2"/>
      <c r="Y21" s="2"/>
      <c r="Z21" s="2"/>
      <c r="AA21" s="2"/>
      <c r="AB21" s="2"/>
      <c r="AC21" s="2"/>
    </row>
    <row r="22" spans="1:29" ht="15" customHeight="1" x14ac:dyDescent="0.25">
      <c r="A22" s="7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33"/>
      <c r="M22" s="2"/>
      <c r="N22" s="17"/>
      <c r="O22" s="2"/>
      <c r="P22" s="17"/>
      <c r="Q22" s="2"/>
      <c r="R22" s="17"/>
      <c r="S22" s="35"/>
      <c r="T22" s="35"/>
      <c r="U22" s="2"/>
      <c r="V22" s="2"/>
      <c r="W22" s="2"/>
      <c r="X22" s="2"/>
      <c r="Y22" s="2"/>
      <c r="Z22" s="2"/>
      <c r="AA22" s="2"/>
      <c r="AB22" s="2"/>
      <c r="AC22" s="2"/>
    </row>
    <row r="23" spans="1:29" ht="15" customHeight="1" x14ac:dyDescent="0.25">
      <c r="A23" s="7"/>
      <c r="B23" s="36" t="s">
        <v>33</v>
      </c>
      <c r="C23" s="36"/>
      <c r="D23" s="36"/>
      <c r="E23" s="36"/>
      <c r="F23" s="36"/>
      <c r="G23" s="36"/>
      <c r="H23" s="36"/>
      <c r="I23" s="36"/>
      <c r="J23" s="36"/>
      <c r="K23" s="36"/>
      <c r="L23" s="38"/>
      <c r="Q23" s="2"/>
      <c r="R23" s="2"/>
      <c r="S23" s="39"/>
      <c r="T23" s="35"/>
      <c r="U23" s="2"/>
      <c r="V23" s="2"/>
      <c r="W23" s="2"/>
      <c r="X23" s="2"/>
      <c r="Y23" s="2"/>
      <c r="Z23" s="2"/>
      <c r="AA23" s="2"/>
      <c r="AB23" s="2"/>
      <c r="AC23" s="2"/>
    </row>
    <row r="24" spans="1:29" ht="15" customHeight="1" x14ac:dyDescent="0.25">
      <c r="A24" s="7"/>
      <c r="B24" s="36"/>
      <c r="C24" s="36" t="s">
        <v>7</v>
      </c>
      <c r="D24" s="40" t="s">
        <v>35</v>
      </c>
      <c r="E24" s="36"/>
      <c r="F24" s="36"/>
      <c r="G24" s="36"/>
      <c r="H24" s="41"/>
      <c r="I24" s="40"/>
      <c r="J24" s="36"/>
      <c r="K24" s="36"/>
      <c r="L24" s="38"/>
      <c r="Q24" s="2"/>
      <c r="R24" s="2"/>
      <c r="S24" s="39"/>
      <c r="T24" s="39"/>
      <c r="U24" s="2"/>
      <c r="V24" s="2"/>
      <c r="W24" s="2"/>
      <c r="X24" s="2"/>
      <c r="Y24" s="2"/>
      <c r="Z24" s="2"/>
      <c r="AA24" s="2"/>
      <c r="AB24" s="2"/>
      <c r="AC24" s="2"/>
    </row>
    <row r="25" spans="1:29" ht="15" customHeight="1" x14ac:dyDescent="0.25">
      <c r="A25" s="7"/>
      <c r="B25" s="36"/>
      <c r="C25" s="36" t="s">
        <v>9</v>
      </c>
      <c r="D25" s="43" t="str">
        <f>HYPERLINK("mailto:cdavis@truelacrosse.com","cdavis@truelacrosse.com")</f>
        <v>cdavis@truelacrosse.com</v>
      </c>
      <c r="E25" s="36"/>
      <c r="F25" s="36"/>
      <c r="G25" s="36"/>
      <c r="H25" s="41"/>
      <c r="I25" s="43"/>
      <c r="J25" s="36"/>
      <c r="K25" s="36"/>
      <c r="L25" s="38"/>
      <c r="Q25" s="2"/>
      <c r="R25" s="2"/>
      <c r="S25" s="35"/>
      <c r="T25" s="35"/>
      <c r="U25" s="2"/>
      <c r="V25" s="2"/>
      <c r="W25" s="2"/>
      <c r="X25" s="2"/>
      <c r="Y25" s="2"/>
      <c r="Z25" s="2"/>
      <c r="AA25" s="2"/>
      <c r="AB25" s="2"/>
      <c r="AC25" s="2"/>
    </row>
    <row r="26" spans="1:29" ht="18.75" customHeight="1" x14ac:dyDescent="0.25">
      <c r="A26" s="2"/>
      <c r="B26" s="45" t="s">
        <v>39</v>
      </c>
      <c r="C26" s="36"/>
      <c r="D26" s="46"/>
      <c r="E26" s="49"/>
      <c r="F26" s="36"/>
      <c r="G26" s="36"/>
      <c r="H26" s="36"/>
      <c r="I26" s="46"/>
      <c r="J26" s="36"/>
      <c r="K26" s="36"/>
      <c r="L26" s="36"/>
      <c r="M26" s="50"/>
      <c r="N26" s="51"/>
      <c r="O26" s="26"/>
      <c r="P26" s="52"/>
      <c r="Q26" s="2"/>
      <c r="R26" s="2"/>
      <c r="S26" s="39"/>
      <c r="T26" s="35"/>
      <c r="U26" s="2"/>
      <c r="V26" s="2"/>
      <c r="W26" s="2"/>
      <c r="X26" s="2"/>
      <c r="Y26" s="2"/>
      <c r="Z26" s="2"/>
      <c r="AA26" s="2"/>
      <c r="AB26" s="2"/>
      <c r="AC26" s="2"/>
    </row>
    <row r="27" spans="1:29" ht="15" customHeight="1" x14ac:dyDescent="0.25">
      <c r="A27" s="7"/>
      <c r="B27" s="53" t="s">
        <v>41</v>
      </c>
      <c r="C27" s="36"/>
      <c r="D27" s="46"/>
      <c r="E27" s="49"/>
      <c r="F27" s="36"/>
      <c r="G27" s="36"/>
      <c r="H27" s="36" t="s">
        <v>42</v>
      </c>
      <c r="I27" s="36"/>
      <c r="J27" s="36"/>
      <c r="K27" s="36"/>
      <c r="L27" s="36"/>
      <c r="M27" s="50"/>
      <c r="N27" s="51"/>
      <c r="O27" s="26"/>
      <c r="P27" s="52"/>
      <c r="Q27" s="2"/>
      <c r="R27" s="2"/>
      <c r="S27" s="39"/>
      <c r="T27" s="39"/>
      <c r="U27" s="2"/>
      <c r="V27" s="2"/>
      <c r="W27" s="2"/>
      <c r="X27" s="2"/>
      <c r="Y27" s="2"/>
      <c r="Z27" s="2"/>
      <c r="AA27" s="2"/>
      <c r="AB27" s="2"/>
      <c r="AC27" s="2"/>
    </row>
    <row r="28" spans="1:29" ht="15" customHeight="1" x14ac:dyDescent="0.25">
      <c r="A28" s="2"/>
      <c r="B28" s="38"/>
      <c r="C28" s="36" t="s">
        <v>7</v>
      </c>
      <c r="D28" s="54" t="s">
        <v>43</v>
      </c>
      <c r="F28" s="36"/>
      <c r="G28" s="36"/>
      <c r="H28" s="36"/>
      <c r="I28" s="36" t="s">
        <v>7</v>
      </c>
      <c r="J28" s="36" t="s">
        <v>44</v>
      </c>
      <c r="K28" s="36"/>
      <c r="L28" s="38"/>
      <c r="P28" s="52"/>
      <c r="Q28" s="56"/>
      <c r="R28" s="2"/>
      <c r="S28" s="35"/>
      <c r="T28" s="35"/>
      <c r="U28" s="2"/>
      <c r="V28" s="2"/>
      <c r="W28" s="2"/>
      <c r="X28" s="2"/>
      <c r="Y28" s="2"/>
      <c r="Z28" s="2"/>
      <c r="AA28" s="2"/>
      <c r="AB28" s="2"/>
      <c r="AC28" s="2"/>
    </row>
    <row r="29" spans="1:29" ht="15" customHeight="1" x14ac:dyDescent="0.25">
      <c r="A29" s="2"/>
      <c r="B29" s="53"/>
      <c r="C29" s="36" t="s">
        <v>9</v>
      </c>
      <c r="D29" s="57" t="s">
        <v>45</v>
      </c>
      <c r="E29" s="36"/>
      <c r="F29" s="36"/>
      <c r="G29" s="36"/>
      <c r="H29" s="36"/>
      <c r="I29" s="36" t="s">
        <v>9</v>
      </c>
      <c r="J29" s="46" t="str">
        <f>HYPERLINK("mailto:jeff.miller@snc.edu","jeff.miller@snc.edu")</f>
        <v>jeff.miller@snc.edu</v>
      </c>
      <c r="K29" s="36"/>
      <c r="L29" s="38"/>
      <c r="P29" s="52"/>
      <c r="Q29" s="56"/>
      <c r="R29" s="2"/>
      <c r="S29" s="39"/>
      <c r="T29" s="35"/>
      <c r="U29" s="2"/>
      <c r="V29" s="2"/>
      <c r="W29" s="2"/>
      <c r="X29" s="2"/>
      <c r="Y29" s="2"/>
      <c r="Z29" s="2"/>
      <c r="AA29" s="2"/>
      <c r="AB29" s="2"/>
      <c r="AC29" s="2"/>
    </row>
    <row r="30" spans="1:29" ht="15" customHeight="1" x14ac:dyDescent="0.25">
      <c r="A30" s="2"/>
      <c r="B30" s="53"/>
      <c r="C30" s="53"/>
      <c r="D30" s="62"/>
      <c r="E30" s="36"/>
      <c r="F30" s="36"/>
      <c r="G30" s="36"/>
      <c r="H30" s="41"/>
      <c r="I30" s="46"/>
      <c r="J30" s="36"/>
      <c r="K30" s="36"/>
      <c r="L30" s="38"/>
      <c r="P30" s="52"/>
      <c r="Q30" s="56"/>
      <c r="R30" s="2"/>
      <c r="S30" s="39"/>
      <c r="T30" s="39"/>
      <c r="U30" s="2"/>
      <c r="V30" s="2"/>
      <c r="W30" s="2"/>
      <c r="X30" s="2"/>
      <c r="Y30" s="2"/>
      <c r="Z30" s="2"/>
      <c r="AA30" s="2"/>
      <c r="AB30" s="2"/>
      <c r="AC30" s="2"/>
    </row>
    <row r="31" spans="1:29" ht="15" customHeight="1" x14ac:dyDescent="0.25">
      <c r="A31" s="2"/>
      <c r="B31" s="45" t="s">
        <v>51</v>
      </c>
      <c r="C31" s="53"/>
      <c r="D31" s="62"/>
      <c r="E31" s="49"/>
      <c r="F31" s="36"/>
      <c r="G31" s="36"/>
      <c r="H31" s="36"/>
      <c r="I31" s="46"/>
      <c r="J31" s="36"/>
      <c r="K31" s="36"/>
      <c r="L31" s="36"/>
      <c r="M31" s="50"/>
      <c r="N31" s="51"/>
      <c r="O31" s="26"/>
      <c r="P31" s="52"/>
      <c r="Q31" s="2"/>
      <c r="R31" s="2"/>
      <c r="S31" s="35"/>
      <c r="T31" s="35"/>
      <c r="U31" s="2"/>
      <c r="V31" s="2"/>
      <c r="W31" s="2"/>
      <c r="X31" s="2"/>
      <c r="Y31" s="2"/>
      <c r="Z31" s="2"/>
      <c r="AA31" s="2"/>
      <c r="AB31" s="2"/>
      <c r="AC31" s="2"/>
    </row>
    <row r="32" spans="1:29" ht="15" customHeight="1" x14ac:dyDescent="0.25">
      <c r="A32" s="64"/>
      <c r="B32" s="41" t="s">
        <v>52</v>
      </c>
      <c r="C32" s="36"/>
      <c r="D32" s="36"/>
      <c r="E32" s="36"/>
      <c r="F32" s="36"/>
      <c r="G32" s="36"/>
      <c r="H32" s="41" t="s">
        <v>54</v>
      </c>
      <c r="I32" s="36"/>
      <c r="J32" s="36"/>
      <c r="K32" s="36"/>
      <c r="L32" s="36"/>
      <c r="M32" s="50"/>
      <c r="N32" s="51"/>
      <c r="O32" s="26"/>
      <c r="P32" s="52"/>
      <c r="Q32" s="2"/>
      <c r="R32" s="2"/>
      <c r="S32" s="39"/>
      <c r="T32" s="35"/>
      <c r="U32" s="2"/>
      <c r="V32" s="2"/>
      <c r="W32" s="2"/>
      <c r="X32" s="2"/>
      <c r="Y32" s="2"/>
      <c r="Z32" s="2"/>
      <c r="AA32" s="2"/>
      <c r="AB32" s="2"/>
      <c r="AC32" s="2"/>
    </row>
    <row r="33" spans="1:29" ht="15" customHeight="1" x14ac:dyDescent="0.25">
      <c r="A33" s="2"/>
      <c r="B33" s="36"/>
      <c r="C33" s="36" t="s">
        <v>7</v>
      </c>
      <c r="D33" s="36" t="s">
        <v>55</v>
      </c>
      <c r="E33" s="36"/>
      <c r="F33" s="36"/>
      <c r="G33" s="41"/>
      <c r="H33" s="36"/>
      <c r="I33" s="41" t="s">
        <v>7</v>
      </c>
      <c r="J33" s="41" t="s">
        <v>56</v>
      </c>
      <c r="K33" s="40"/>
      <c r="L33" s="38"/>
      <c r="P33" s="52"/>
      <c r="Q33" s="2"/>
      <c r="R33" s="2"/>
      <c r="S33" s="39"/>
      <c r="T33" s="39"/>
      <c r="U33" s="2"/>
      <c r="V33" s="2"/>
      <c r="W33" s="2"/>
      <c r="X33" s="2"/>
      <c r="Y33" s="2"/>
      <c r="Z33" s="2"/>
      <c r="AA33" s="2"/>
      <c r="AB33" s="2"/>
      <c r="AC33" s="2"/>
    </row>
    <row r="34" spans="1:29" ht="15" customHeight="1" x14ac:dyDescent="0.25">
      <c r="A34" s="2"/>
      <c r="B34" s="36"/>
      <c r="C34" s="36" t="s">
        <v>9</v>
      </c>
      <c r="D34" s="46" t="str">
        <f>HYPERLINK("mailto:abuetikofer@bsd100.org","abuetikofer@bsd100.org")</f>
        <v>abuetikofer@bsd100.org</v>
      </c>
      <c r="E34" s="36"/>
      <c r="F34" s="49"/>
      <c r="G34" s="36"/>
      <c r="H34" s="36"/>
      <c r="I34" s="41" t="s">
        <v>19</v>
      </c>
      <c r="J34" s="46" t="str">
        <f>HYPERLINK("mailto:steven_sladek@ben.edu","steven_sladek@ben.edu")</f>
        <v>steven_sladek@ben.edu</v>
      </c>
      <c r="K34" s="43"/>
      <c r="L34" s="38"/>
      <c r="P34" s="52"/>
      <c r="Q34" s="2"/>
      <c r="R34" s="2"/>
      <c r="S34" s="35"/>
      <c r="T34" s="35"/>
      <c r="U34" s="2"/>
      <c r="V34" s="2"/>
      <c r="W34" s="2"/>
      <c r="X34" s="2"/>
      <c r="Y34" s="2"/>
      <c r="Z34" s="2"/>
      <c r="AA34" s="2"/>
      <c r="AB34" s="2"/>
      <c r="AC34" s="2"/>
    </row>
    <row r="35" spans="1:29" ht="14.25" customHeight="1" x14ac:dyDescent="0.25">
      <c r="A35" s="2"/>
      <c r="B35" s="36"/>
      <c r="C35" s="41"/>
      <c r="D35" s="46"/>
      <c r="E35" s="36"/>
      <c r="F35" s="36"/>
      <c r="G35" s="36"/>
      <c r="H35" s="36"/>
      <c r="I35" s="46"/>
      <c r="J35" s="36"/>
      <c r="K35" s="36"/>
      <c r="L35" s="38"/>
      <c r="P35" s="52"/>
      <c r="Q35" s="2"/>
      <c r="R35" s="2"/>
      <c r="S35" s="39"/>
      <c r="T35" s="35"/>
      <c r="U35" s="2"/>
      <c r="V35" s="2"/>
      <c r="W35" s="2"/>
      <c r="X35" s="2"/>
      <c r="Y35" s="2"/>
      <c r="Z35" s="2"/>
      <c r="AA35" s="2"/>
      <c r="AB35" s="2"/>
      <c r="AC35" s="2"/>
    </row>
    <row r="36" spans="1:29" ht="14.25" customHeight="1" x14ac:dyDescent="0.25">
      <c r="A36" s="2"/>
      <c r="B36" s="52"/>
      <c r="C36" s="52"/>
      <c r="D36" s="67"/>
      <c r="E36" s="68"/>
      <c r="F36" s="52"/>
      <c r="G36" s="52"/>
      <c r="H36" s="52"/>
      <c r="I36" s="52"/>
      <c r="J36" s="52"/>
      <c r="K36" s="52"/>
      <c r="L36" s="52"/>
      <c r="M36" s="50"/>
      <c r="N36" s="51"/>
      <c r="O36" s="26"/>
      <c r="P36" s="52"/>
      <c r="Q36" s="2"/>
      <c r="R36" s="2"/>
      <c r="S36" s="39"/>
      <c r="T36" s="35"/>
      <c r="U36" s="2"/>
      <c r="V36" s="2"/>
      <c r="W36" s="2"/>
      <c r="X36" s="2"/>
      <c r="Y36" s="2"/>
      <c r="Z36" s="2"/>
      <c r="AA36" s="2"/>
      <c r="AB36" s="2"/>
      <c r="AC36" s="2"/>
    </row>
    <row r="37" spans="1:29" ht="14.25" customHeight="1" x14ac:dyDescent="0.25">
      <c r="A37" s="7"/>
      <c r="B37" s="26"/>
      <c r="C37" s="52"/>
      <c r="D37" s="70"/>
      <c r="E37" s="68"/>
      <c r="F37" s="52"/>
      <c r="G37" s="26"/>
      <c r="H37" s="52"/>
      <c r="I37" s="67"/>
      <c r="J37" s="52"/>
      <c r="K37" s="52"/>
      <c r="L37" s="26"/>
      <c r="M37" s="26"/>
      <c r="N37" s="51"/>
      <c r="O37" s="26"/>
      <c r="P37" s="52"/>
      <c r="Q37" s="2"/>
      <c r="R37" s="2"/>
      <c r="S37" s="39"/>
      <c r="T37" s="39"/>
      <c r="U37" s="2"/>
      <c r="V37" s="2"/>
      <c r="W37" s="2"/>
      <c r="X37" s="2"/>
      <c r="Y37" s="2"/>
      <c r="Z37" s="2"/>
      <c r="AA37" s="2"/>
      <c r="AB37" s="2"/>
      <c r="AC37" s="2"/>
    </row>
    <row r="38" spans="1:29" ht="15.75" customHeight="1" x14ac:dyDescent="0.25">
      <c r="A38" s="2"/>
      <c r="B38" s="52"/>
      <c r="C38" s="52"/>
      <c r="D38" s="52"/>
      <c r="E38" s="52"/>
      <c r="F38" s="52"/>
      <c r="G38" s="40"/>
      <c r="H38" s="52"/>
      <c r="I38" s="72"/>
      <c r="J38" s="52"/>
      <c r="K38" s="52"/>
      <c r="L38" s="52"/>
      <c r="M38" s="52"/>
      <c r="N38" s="70"/>
      <c r="O38" s="26"/>
      <c r="P38" s="52"/>
      <c r="Q38" s="2"/>
      <c r="R38" s="2"/>
      <c r="S38" s="35"/>
      <c r="T38" s="35"/>
      <c r="U38" s="2"/>
      <c r="V38" s="2"/>
      <c r="W38" s="2"/>
      <c r="X38" s="2"/>
      <c r="Y38" s="2"/>
      <c r="Z38" s="2"/>
      <c r="AA38" s="2"/>
      <c r="AB38" s="2"/>
      <c r="AC38" s="2"/>
    </row>
    <row r="39" spans="1:29" ht="14.25" customHeight="1" x14ac:dyDescent="0.25">
      <c r="A39" s="2"/>
      <c r="B39" s="52"/>
      <c r="C39" s="52"/>
      <c r="D39" s="73"/>
      <c r="E39" s="52"/>
      <c r="F39" s="52"/>
      <c r="G39" s="72"/>
      <c r="H39" s="52"/>
      <c r="I39" s="67"/>
      <c r="J39" s="52"/>
      <c r="K39" s="52"/>
      <c r="L39" s="52"/>
      <c r="M39" s="52"/>
      <c r="N39" s="67"/>
      <c r="O39" s="52"/>
      <c r="P39" s="52"/>
      <c r="Q39" s="2"/>
      <c r="R39" s="2"/>
      <c r="S39" s="39"/>
      <c r="T39" s="35"/>
      <c r="U39" s="2"/>
      <c r="V39" s="2"/>
      <c r="W39" s="2"/>
      <c r="X39" s="2"/>
      <c r="Y39" s="2"/>
      <c r="Z39" s="2"/>
      <c r="AA39" s="2"/>
      <c r="AB39" s="2"/>
      <c r="AC39" s="2"/>
    </row>
    <row r="40" spans="1:29" ht="14.25" customHeight="1" x14ac:dyDescent="0.25">
      <c r="A40" s="2"/>
      <c r="B40" s="52"/>
      <c r="C40" s="52"/>
      <c r="D40" s="70"/>
      <c r="E40" s="52"/>
      <c r="F40" s="52"/>
      <c r="G40" s="72"/>
      <c r="H40" s="72"/>
      <c r="I40" s="67"/>
      <c r="J40" s="52"/>
      <c r="K40" s="52"/>
      <c r="L40" s="50"/>
      <c r="M40" s="52"/>
      <c r="N40" s="52"/>
      <c r="O40" s="67"/>
      <c r="P40" s="52"/>
      <c r="Q40" s="2"/>
      <c r="R40" s="2"/>
      <c r="S40" s="39"/>
      <c r="T40" s="39"/>
      <c r="U40" s="2"/>
      <c r="V40" s="2"/>
      <c r="W40" s="2"/>
      <c r="X40" s="2"/>
      <c r="Y40" s="2"/>
      <c r="Z40" s="2"/>
      <c r="AA40" s="2"/>
      <c r="AB40" s="2"/>
      <c r="AC40" s="2"/>
    </row>
    <row r="41" spans="1:29" ht="14.25" customHeight="1" x14ac:dyDescent="0.25">
      <c r="A41" s="2"/>
      <c r="B41" s="26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2"/>
      <c r="R41" s="2"/>
      <c r="V41" s="2"/>
      <c r="W41" s="2"/>
      <c r="X41" s="2"/>
      <c r="Y41" s="2"/>
      <c r="Z41" s="2"/>
      <c r="AA41" s="2"/>
      <c r="AB41" s="2"/>
      <c r="AC41" s="2"/>
    </row>
    <row r="42" spans="1:29" ht="14.25" customHeight="1" x14ac:dyDescent="0.25">
      <c r="A42" s="7"/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2"/>
      <c r="R42" s="2"/>
      <c r="V42" s="2"/>
      <c r="W42" s="2"/>
      <c r="X42" s="2"/>
      <c r="Y42" s="2"/>
      <c r="Z42" s="2"/>
      <c r="AA42" s="2"/>
      <c r="AB42" s="2"/>
      <c r="AC42" s="2"/>
    </row>
    <row r="43" spans="1:29" ht="14.25" customHeight="1" x14ac:dyDescent="0.25">
      <c r="A43" s="2"/>
      <c r="B43" s="52"/>
      <c r="C43" s="52"/>
      <c r="D43" s="67"/>
      <c r="E43" s="52"/>
      <c r="F43" s="52"/>
      <c r="G43" s="26"/>
      <c r="H43" s="52"/>
      <c r="I43" s="52"/>
      <c r="J43" s="52"/>
      <c r="K43" s="52"/>
      <c r="L43" s="52"/>
      <c r="M43" s="52"/>
      <c r="N43" s="52"/>
      <c r="O43" s="52"/>
      <c r="P43" s="52"/>
      <c r="Q43" s="2"/>
      <c r="R43" s="2"/>
      <c r="V43" s="2"/>
      <c r="W43" s="2"/>
      <c r="X43" s="2"/>
      <c r="Y43" s="2"/>
      <c r="Z43" s="2"/>
      <c r="AA43" s="2"/>
      <c r="AB43" s="2"/>
      <c r="AC43" s="2"/>
    </row>
    <row r="44" spans="1:29" ht="14.25" customHeight="1" x14ac:dyDescent="0.25">
      <c r="A44" s="2"/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81"/>
      <c r="O44" s="77"/>
      <c r="P44" s="77"/>
      <c r="Q44" s="2"/>
      <c r="R44" s="2"/>
      <c r="V44" s="2"/>
      <c r="W44" s="2"/>
      <c r="X44" s="2"/>
      <c r="Y44" s="2"/>
      <c r="Z44" s="2"/>
      <c r="AA44" s="2"/>
      <c r="AB44" s="2"/>
      <c r="AC44" s="2"/>
    </row>
    <row r="45" spans="1:29" ht="14.25" customHeight="1" x14ac:dyDescent="0.25">
      <c r="A45" s="2"/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82"/>
      <c r="O45" s="77"/>
      <c r="P45" s="77"/>
      <c r="Q45" s="2"/>
      <c r="R45" s="2"/>
      <c r="V45" s="2"/>
      <c r="W45" s="2"/>
      <c r="X45" s="2"/>
      <c r="Y45" s="2"/>
      <c r="Z45" s="2"/>
      <c r="AA45" s="2"/>
      <c r="AB45" s="2"/>
      <c r="AC45" s="2"/>
    </row>
    <row r="46" spans="1:29" ht="14.25" customHeight="1" x14ac:dyDescent="0.25">
      <c r="A46" s="2"/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</row>
    <row r="47" spans="1:29" ht="14.25" customHeight="1" x14ac:dyDescent="0.25">
      <c r="A47" s="7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</row>
    <row r="48" spans="1:29" ht="14.25" customHeight="1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</row>
    <row r="49" spans="1:29" ht="14.25" customHeight="1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</row>
    <row r="50" spans="1:29" ht="14.25" customHeight="1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</row>
    <row r="51" spans="1:29" ht="14.25" customHeight="1" x14ac:dyDescent="0.25">
      <c r="A51" s="7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</row>
    <row r="52" spans="1:29" ht="14.25" customHeight="1" x14ac:dyDescent="0.25">
      <c r="A52" s="7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</row>
    <row r="53" spans="1:29" ht="14.25" customHeight="1" x14ac:dyDescent="0.25">
      <c r="A53" s="7"/>
      <c r="B53" s="2"/>
      <c r="C53" s="2"/>
      <c r="D53" s="6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spans="1:29" ht="14.25" customHeight="1" x14ac:dyDescent="0.25">
      <c r="A54" s="7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 spans="1:29" ht="14.25" customHeight="1" x14ac:dyDescent="0.25">
      <c r="A55" s="7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spans="1:29" ht="14.25" customHeight="1" x14ac:dyDescent="0.25">
      <c r="A56" s="7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</row>
    <row r="57" spans="1:29" ht="14.25" customHeight="1" x14ac:dyDescent="0.25">
      <c r="A57" s="7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 spans="1:29" ht="14.25" customHeight="1" x14ac:dyDescent="0.25">
      <c r="A58" s="7"/>
      <c r="B58" s="2"/>
      <c r="C58" s="2"/>
      <c r="D58" s="6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</row>
    <row r="59" spans="1:29" ht="14.25" customHeight="1" x14ac:dyDescent="0.25">
      <c r="A59" s="7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</row>
    <row r="60" spans="1:29" ht="14.25" customHeight="1" x14ac:dyDescent="0.25">
      <c r="A60" s="7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</row>
    <row r="61" spans="1:29" ht="14.25" customHeight="1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 spans="1:29" ht="14.25" customHeight="1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</row>
    <row r="63" spans="1:29" ht="14.25" customHeight="1" x14ac:dyDescent="0.25">
      <c r="A63" s="2"/>
      <c r="B63" s="2"/>
      <c r="C63" s="2"/>
      <c r="D63" s="6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 spans="1:29" ht="14.25" customHeight="1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 spans="1:29" ht="14.25" customHeight="1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 spans="1:29" ht="14.25" customHeight="1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</row>
    <row r="67" spans="1:29" ht="14.25" customHeight="1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</row>
    <row r="68" spans="1:29" ht="14.25" customHeight="1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</row>
    <row r="69" spans="1:29" ht="14.25" customHeight="1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</row>
    <row r="70" spans="1:29" ht="14.25" customHeight="1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</row>
    <row r="71" spans="1:29" ht="14.25" customHeight="1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</row>
    <row r="72" spans="1:29" ht="14.25" customHeight="1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</row>
    <row r="73" spans="1:29" ht="14.25" customHeight="1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</row>
    <row r="74" spans="1:29" ht="14.25" customHeight="1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</row>
    <row r="75" spans="1:29" ht="14.25" customHeight="1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</row>
    <row r="76" spans="1:29" ht="14.25" customHeight="1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</row>
    <row r="77" spans="1:29" ht="14.25" customHeight="1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</row>
    <row r="78" spans="1:29" ht="14.25" customHeight="1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</row>
    <row r="79" spans="1:29" ht="14.25" customHeight="1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</row>
    <row r="80" spans="1:29" ht="14.25" customHeight="1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</row>
    <row r="81" spans="1:29" ht="14.25" customHeight="1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</row>
    <row r="82" spans="1:29" ht="14.25" customHeight="1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</row>
    <row r="83" spans="1:29" ht="14.25" customHeight="1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</row>
    <row r="84" spans="1:29" ht="14.25" customHeight="1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</row>
    <row r="85" spans="1:29" ht="14.25" customHeight="1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</row>
    <row r="86" spans="1:29" ht="14.25" customHeight="1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</row>
    <row r="87" spans="1:29" ht="14.25" customHeight="1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</row>
    <row r="88" spans="1:29" ht="14.25" customHeight="1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</row>
    <row r="89" spans="1:29" ht="14.25" customHeight="1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</row>
    <row r="90" spans="1:29" ht="14.25" customHeight="1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</row>
    <row r="91" spans="1:29" ht="14.25" customHeight="1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</row>
    <row r="92" spans="1:29" ht="14.25" customHeight="1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</row>
    <row r="93" spans="1:29" ht="14.25" customHeight="1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</row>
    <row r="94" spans="1:29" ht="14.25" customHeight="1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</row>
    <row r="95" spans="1:29" ht="14.25" customHeight="1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</row>
    <row r="96" spans="1:29" ht="14.25" customHeight="1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</row>
    <row r="97" spans="1:29" ht="14.25" customHeight="1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</row>
    <row r="98" spans="1:29" ht="14.25" customHeight="1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</row>
    <row r="99" spans="1:29" ht="14.25" customHeight="1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</row>
    <row r="100" spans="1:29" ht="14.25" customHeight="1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</row>
    <row r="101" spans="1:29" ht="14.25" customHeight="1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</row>
    <row r="102" spans="1:29" ht="14.25" customHeight="1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</row>
    <row r="103" spans="1:29" ht="14.25" customHeight="1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</row>
    <row r="104" spans="1:29" ht="14.25" customHeight="1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</row>
    <row r="105" spans="1:29" ht="14.25" customHeight="1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</row>
    <row r="106" spans="1:29" ht="14.25" customHeight="1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</row>
    <row r="107" spans="1:29" ht="14.25" customHeight="1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</row>
    <row r="108" spans="1:29" ht="14.25" customHeight="1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</row>
    <row r="109" spans="1:29" ht="14.25" customHeight="1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</row>
    <row r="110" spans="1:29" ht="14.25" customHeight="1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</row>
    <row r="111" spans="1:29" ht="14.25" customHeight="1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</row>
    <row r="112" spans="1:29" ht="14.25" customHeight="1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</row>
    <row r="113" spans="1:29" ht="14.25" customHeight="1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</row>
    <row r="114" spans="1:29" ht="14.25" customHeight="1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</row>
    <row r="115" spans="1:29" ht="14.25" customHeight="1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</row>
    <row r="116" spans="1:29" ht="14.25" customHeight="1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</row>
    <row r="117" spans="1:29" ht="14.25" customHeight="1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</row>
    <row r="118" spans="1:29" ht="14.25" customHeight="1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</row>
    <row r="119" spans="1:29" ht="14.25" customHeight="1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</row>
    <row r="120" spans="1:29" ht="14.25" customHeight="1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</row>
    <row r="121" spans="1:29" ht="14.25" customHeight="1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</row>
    <row r="122" spans="1:29" ht="14.25" customHeight="1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</row>
    <row r="123" spans="1:29" ht="14.25" customHeight="1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</row>
    <row r="124" spans="1:29" ht="14.25" customHeight="1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</row>
    <row r="125" spans="1:29" ht="14.25" customHeight="1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</row>
    <row r="126" spans="1:29" ht="14.25" customHeight="1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</row>
    <row r="127" spans="1:29" ht="14.25" customHeight="1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</row>
    <row r="128" spans="1:29" ht="14.25" customHeight="1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</row>
    <row r="129" spans="1:29" ht="14.25" customHeight="1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</row>
    <row r="130" spans="1:29" ht="14.25" customHeight="1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</row>
    <row r="131" spans="1:29" ht="14.25" customHeight="1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</row>
    <row r="132" spans="1:29" ht="14.25" customHeight="1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</row>
    <row r="133" spans="1:29" ht="14.25" customHeight="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</row>
    <row r="134" spans="1:29" ht="14.25" customHeight="1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</row>
    <row r="135" spans="1:29" ht="14.25" customHeight="1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</row>
    <row r="136" spans="1:29" ht="14.25" customHeight="1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</row>
    <row r="137" spans="1:29" ht="14.25" customHeight="1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</row>
    <row r="138" spans="1:29" ht="14.25" customHeight="1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</row>
    <row r="139" spans="1:29" ht="14.25" customHeight="1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</row>
    <row r="140" spans="1:29" ht="14.25" customHeight="1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</row>
    <row r="141" spans="1:29" ht="14.25" customHeight="1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</row>
    <row r="142" spans="1:29" ht="14.25" customHeight="1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</row>
    <row r="143" spans="1:29" ht="14.25" customHeight="1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</row>
    <row r="144" spans="1:29" ht="14.25" customHeight="1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</row>
    <row r="145" spans="1:29" ht="14.25" customHeight="1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</row>
    <row r="146" spans="1:29" ht="14.25" customHeight="1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</row>
    <row r="147" spans="1:29" ht="14.25" customHeight="1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</row>
    <row r="148" spans="1:29" ht="14.25" customHeight="1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</row>
    <row r="149" spans="1:29" ht="14.25" customHeight="1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</row>
    <row r="150" spans="1:29" ht="14.25" customHeight="1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</row>
    <row r="151" spans="1:29" ht="14.25" customHeight="1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</row>
    <row r="152" spans="1:29" ht="14.25" customHeight="1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</row>
    <row r="153" spans="1:29" ht="14.25" customHeight="1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</row>
    <row r="154" spans="1:29" ht="14.25" customHeight="1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</row>
    <row r="155" spans="1:29" ht="14.25" customHeight="1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</row>
    <row r="156" spans="1:29" ht="14.25" customHeight="1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</row>
    <row r="157" spans="1:29" ht="14.25" customHeight="1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</row>
    <row r="158" spans="1:29" ht="14.25" customHeight="1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</row>
    <row r="159" spans="1:29" ht="14.25" customHeight="1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</row>
    <row r="160" spans="1:29" ht="14.25" customHeight="1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</row>
    <row r="161" spans="1:29" ht="14.25" customHeight="1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</row>
    <row r="162" spans="1:29" ht="14.25" customHeight="1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</row>
    <row r="163" spans="1:29" ht="14.25" customHeight="1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</row>
    <row r="164" spans="1:29" ht="14.25" customHeight="1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</row>
    <row r="165" spans="1:29" ht="14.25" customHeight="1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</row>
    <row r="166" spans="1:29" ht="14.25" customHeight="1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</row>
    <row r="167" spans="1:29" ht="14.25" customHeight="1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</row>
    <row r="168" spans="1:29" ht="14.25" customHeight="1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</row>
    <row r="169" spans="1:29" ht="14.25" customHeight="1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</row>
    <row r="170" spans="1:29" ht="14.25" customHeight="1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</row>
    <row r="171" spans="1:29" ht="14.25" customHeight="1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</row>
    <row r="172" spans="1:29" ht="14.25" customHeight="1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</row>
    <row r="173" spans="1:29" ht="14.25" customHeight="1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</row>
    <row r="174" spans="1:29" ht="14.25" customHeight="1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</row>
    <row r="175" spans="1:29" ht="14.25" customHeight="1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</row>
    <row r="176" spans="1:29" ht="14.25" customHeight="1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</row>
    <row r="177" spans="1:29" ht="14.25" customHeight="1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</row>
    <row r="178" spans="1:29" ht="14.25" customHeight="1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</row>
    <row r="179" spans="1:29" ht="14.25" customHeight="1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</row>
    <row r="180" spans="1:29" ht="14.25" customHeight="1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</row>
    <row r="181" spans="1:29" ht="14.25" customHeight="1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</row>
    <row r="182" spans="1:29" ht="14.25" customHeight="1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</row>
    <row r="183" spans="1:29" ht="14.25" customHeight="1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</row>
    <row r="184" spans="1:29" ht="14.25" customHeight="1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</row>
    <row r="185" spans="1:29" ht="14.25" customHeight="1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</row>
    <row r="186" spans="1:29" ht="14.25" customHeight="1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</row>
    <row r="187" spans="1:29" ht="14.25" customHeight="1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</row>
    <row r="188" spans="1:29" ht="14.25" customHeight="1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</row>
    <row r="189" spans="1:29" ht="14.25" customHeight="1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</row>
    <row r="190" spans="1:29" ht="14.25" customHeight="1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</row>
    <row r="191" spans="1:29" ht="14.25" customHeight="1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</row>
    <row r="192" spans="1:29" ht="14.25" customHeight="1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</row>
    <row r="193" spans="1:29" ht="14.25" customHeight="1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</row>
    <row r="194" spans="1:29" ht="14.25" customHeight="1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</row>
    <row r="195" spans="1:29" ht="14.25" customHeight="1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</row>
    <row r="196" spans="1:29" ht="14.25" customHeight="1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</row>
    <row r="197" spans="1:29" ht="14.25" customHeight="1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</row>
    <row r="198" spans="1:29" ht="14.25" customHeight="1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</row>
    <row r="199" spans="1:29" ht="14.25" customHeight="1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</row>
    <row r="200" spans="1:29" ht="14.25" customHeight="1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</row>
    <row r="201" spans="1:29" ht="14.25" customHeight="1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</row>
    <row r="202" spans="1:29" ht="14.25" customHeight="1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</row>
    <row r="203" spans="1:29" ht="14.25" customHeight="1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</row>
    <row r="204" spans="1:29" ht="14.25" customHeight="1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</row>
    <row r="205" spans="1:29" ht="14.25" customHeight="1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</row>
    <row r="206" spans="1:29" ht="14.25" customHeight="1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</row>
    <row r="207" spans="1:29" ht="14.25" customHeight="1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</row>
    <row r="208" spans="1:29" ht="14.25" customHeight="1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</row>
    <row r="209" spans="1:29" ht="14.25" customHeight="1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</row>
    <row r="210" spans="1:29" ht="14.25" customHeight="1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</row>
    <row r="211" spans="1:29" ht="14.25" customHeight="1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</row>
    <row r="212" spans="1:29" ht="14.25" customHeight="1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</row>
    <row r="213" spans="1:29" ht="14.25" customHeight="1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</row>
    <row r="214" spans="1:29" ht="14.25" customHeight="1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</row>
    <row r="215" spans="1:29" ht="14.25" customHeight="1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</row>
    <row r="216" spans="1:29" ht="14.25" customHeight="1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</row>
    <row r="217" spans="1:29" ht="14.25" customHeight="1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</row>
    <row r="218" spans="1:29" ht="14.25" customHeight="1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</row>
    <row r="219" spans="1:29" ht="14.25" customHeight="1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</row>
    <row r="220" spans="1:29" ht="14.25" customHeight="1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</row>
    <row r="221" spans="1:29" ht="14.25" customHeight="1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</row>
    <row r="222" spans="1:29" ht="14.25" customHeight="1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</row>
    <row r="223" spans="1:29" ht="14.25" customHeight="1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</row>
    <row r="224" spans="1:29" ht="14.25" customHeight="1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</row>
    <row r="225" spans="1:29" ht="14.25" customHeight="1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</row>
    <row r="226" spans="1:29" ht="14.25" customHeight="1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</row>
    <row r="227" spans="1:29" ht="14.25" customHeight="1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</row>
    <row r="228" spans="1:29" ht="14.25" customHeight="1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</row>
    <row r="229" spans="1:29" ht="14.25" customHeight="1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</row>
    <row r="230" spans="1:29" ht="14.25" customHeight="1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</row>
    <row r="231" spans="1:29" ht="14.25" customHeight="1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</row>
    <row r="232" spans="1:29" ht="14.25" customHeight="1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</row>
    <row r="233" spans="1:29" ht="14.25" customHeight="1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</row>
    <row r="234" spans="1:29" ht="14.25" customHeight="1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</row>
    <row r="235" spans="1:29" ht="14.25" customHeight="1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</row>
    <row r="236" spans="1:29" ht="14.25" customHeight="1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</row>
    <row r="237" spans="1:29" ht="14.25" customHeight="1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</row>
    <row r="238" spans="1:29" ht="14.25" customHeight="1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</row>
    <row r="239" spans="1:29" ht="14.25" customHeight="1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</row>
    <row r="240" spans="1:29" ht="14.25" customHeight="1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</row>
    <row r="241" spans="1:29" ht="14.25" customHeight="1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</row>
    <row r="242" spans="1:29" ht="14.25" customHeight="1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</row>
    <row r="243" spans="1:29" ht="14.25" customHeight="1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</row>
    <row r="244" spans="1:29" ht="14.25" customHeight="1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</row>
    <row r="245" spans="1:29" ht="14.25" customHeight="1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</row>
    <row r="246" spans="1:29" ht="14.25" customHeight="1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</row>
    <row r="247" spans="1:29" ht="14.25" customHeight="1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</row>
    <row r="248" spans="1:29" ht="14.25" customHeight="1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</row>
    <row r="249" spans="1:29" ht="14.25" customHeight="1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</row>
    <row r="250" spans="1:29" ht="14.25" customHeight="1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</row>
    <row r="251" spans="1:29" ht="14.25" customHeight="1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</row>
    <row r="252" spans="1:29" ht="14.25" customHeight="1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</row>
    <row r="253" spans="1:29" ht="14.25" customHeight="1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</row>
    <row r="254" spans="1:29" ht="14.25" customHeight="1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</row>
    <row r="255" spans="1:29" ht="14.25" customHeight="1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</row>
    <row r="256" spans="1:29" ht="14.25" customHeight="1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</row>
    <row r="257" spans="1:29" ht="14.25" customHeight="1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</row>
    <row r="258" spans="1:29" ht="14.25" customHeight="1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</row>
    <row r="259" spans="1:29" ht="14.25" customHeight="1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</row>
    <row r="260" spans="1:29" ht="14.25" customHeight="1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</row>
    <row r="261" spans="1:29" ht="14.25" customHeight="1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</row>
    <row r="262" spans="1:29" ht="14.25" customHeight="1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</row>
    <row r="263" spans="1:29" ht="14.25" customHeight="1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</row>
    <row r="264" spans="1:29" ht="14.25" customHeight="1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</row>
    <row r="265" spans="1:29" ht="14.25" customHeight="1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</row>
    <row r="266" spans="1:29" ht="14.25" customHeight="1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</row>
    <row r="267" spans="1:29" ht="14.25" customHeight="1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</row>
    <row r="268" spans="1:29" ht="14.25" customHeight="1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</row>
    <row r="269" spans="1:29" ht="14.25" customHeight="1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</row>
    <row r="270" spans="1:29" ht="14.25" customHeight="1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</row>
    <row r="271" spans="1:29" ht="14.25" customHeight="1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</row>
    <row r="272" spans="1:29" ht="14.25" customHeight="1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</row>
    <row r="273" spans="1:29" ht="14.25" customHeight="1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</row>
    <row r="274" spans="1:29" ht="14.25" customHeight="1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</row>
    <row r="275" spans="1:29" ht="14.25" customHeight="1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</row>
    <row r="276" spans="1:29" ht="14.25" customHeight="1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</row>
    <row r="277" spans="1:29" ht="14.25" customHeight="1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</row>
    <row r="278" spans="1:29" ht="14.25" customHeight="1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</row>
    <row r="279" spans="1:29" ht="14.25" customHeight="1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</row>
    <row r="280" spans="1:29" ht="14.25" customHeight="1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</row>
    <row r="281" spans="1:29" ht="14.25" customHeight="1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</row>
    <row r="282" spans="1:29" ht="14.25" customHeight="1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</row>
    <row r="283" spans="1:29" ht="14.25" customHeight="1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</row>
    <row r="284" spans="1:29" ht="14.25" customHeight="1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</row>
    <row r="285" spans="1:29" ht="14.25" customHeight="1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</row>
    <row r="286" spans="1:29" ht="14.25" customHeight="1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</row>
    <row r="287" spans="1:29" ht="14.25" customHeight="1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</row>
    <row r="288" spans="1:29" ht="14.25" customHeight="1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</row>
    <row r="289" spans="1:29" ht="14.25" customHeight="1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</row>
    <row r="290" spans="1:29" ht="14.25" customHeight="1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</row>
    <row r="291" spans="1:29" ht="14.25" customHeight="1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</row>
    <row r="292" spans="1:29" ht="14.25" customHeight="1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</row>
    <row r="293" spans="1:29" ht="14.25" customHeight="1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</row>
    <row r="294" spans="1:29" ht="14.25" customHeight="1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</row>
    <row r="295" spans="1:29" ht="14.25" customHeight="1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</row>
    <row r="296" spans="1:29" ht="14.25" customHeight="1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</row>
    <row r="297" spans="1:29" ht="14.25" customHeight="1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</row>
    <row r="298" spans="1:29" ht="14.25" customHeight="1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</row>
    <row r="299" spans="1:29" ht="14.25" customHeight="1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</row>
    <row r="300" spans="1:29" ht="14.25" customHeight="1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</row>
    <row r="301" spans="1:29" ht="14.25" customHeight="1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</row>
    <row r="302" spans="1:29" ht="14.25" customHeight="1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</row>
    <row r="303" spans="1:29" ht="14.25" customHeight="1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</row>
    <row r="304" spans="1:29" ht="14.25" customHeight="1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</row>
    <row r="305" spans="1:29" ht="14.25" customHeight="1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</row>
    <row r="306" spans="1:29" ht="14.25" customHeight="1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</row>
    <row r="307" spans="1:29" ht="14.25" customHeight="1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</row>
    <row r="308" spans="1:29" ht="14.25" customHeight="1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</row>
    <row r="309" spans="1:29" ht="14.25" customHeight="1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</row>
    <row r="310" spans="1:29" ht="14.25" customHeight="1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</row>
    <row r="311" spans="1:29" ht="14.25" customHeight="1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</row>
    <row r="312" spans="1:29" ht="14.25" customHeight="1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</row>
    <row r="313" spans="1:29" ht="14.25" customHeight="1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</row>
    <row r="314" spans="1:29" ht="14.25" customHeight="1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</row>
    <row r="315" spans="1:29" ht="14.25" customHeight="1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</row>
    <row r="316" spans="1:29" ht="14.25" customHeight="1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</row>
    <row r="317" spans="1:29" ht="14.25" customHeight="1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</row>
    <row r="318" spans="1:29" ht="14.25" customHeight="1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</row>
    <row r="319" spans="1:29" ht="14.25" customHeight="1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</row>
    <row r="320" spans="1:29" ht="14.25" customHeight="1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</row>
    <row r="321" spans="1:29" ht="14.25" customHeight="1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</row>
    <row r="322" spans="1:29" ht="14.25" customHeight="1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</row>
    <row r="323" spans="1:29" ht="14.25" customHeight="1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</row>
    <row r="324" spans="1:29" ht="14.25" customHeight="1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</row>
    <row r="325" spans="1:29" ht="14.25" customHeight="1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</row>
    <row r="326" spans="1:29" ht="14.25" customHeight="1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</row>
    <row r="327" spans="1:29" ht="14.25" customHeight="1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</row>
    <row r="328" spans="1:29" ht="14.25" customHeight="1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</row>
    <row r="329" spans="1:29" ht="14.25" customHeight="1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</row>
    <row r="330" spans="1:29" ht="14.25" customHeight="1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</row>
    <row r="331" spans="1:29" ht="14.25" customHeight="1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</row>
    <row r="332" spans="1:29" ht="14.25" customHeight="1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</row>
    <row r="333" spans="1:29" ht="14.25" customHeight="1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</row>
    <row r="334" spans="1:29" ht="14.25" customHeight="1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</row>
    <row r="335" spans="1:29" ht="14.25" customHeight="1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</row>
    <row r="336" spans="1:29" ht="14.25" customHeight="1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</row>
    <row r="337" spans="1:29" ht="14.25" customHeight="1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</row>
    <row r="338" spans="1:29" ht="14.25" customHeight="1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</row>
    <row r="339" spans="1:29" ht="14.25" customHeight="1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</row>
    <row r="340" spans="1:29" ht="14.25" customHeight="1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</row>
    <row r="341" spans="1:29" ht="14.25" customHeight="1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</row>
    <row r="342" spans="1:29" ht="14.25" customHeight="1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</row>
    <row r="343" spans="1:29" ht="14.25" customHeight="1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</row>
    <row r="344" spans="1:29" ht="14.25" customHeight="1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</row>
    <row r="345" spans="1:29" ht="14.25" customHeight="1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</row>
    <row r="346" spans="1:29" ht="14.25" customHeight="1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</row>
    <row r="347" spans="1:29" ht="14.25" customHeight="1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</row>
    <row r="348" spans="1:29" ht="14.25" customHeight="1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</row>
    <row r="349" spans="1:29" ht="14.25" customHeight="1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</row>
    <row r="350" spans="1:29" ht="14.25" customHeight="1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</row>
    <row r="351" spans="1:29" ht="14.25" customHeight="1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</row>
    <row r="352" spans="1:29" ht="14.25" customHeight="1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</row>
    <row r="353" spans="1:29" ht="14.25" customHeight="1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</row>
    <row r="354" spans="1:29" ht="14.25" customHeight="1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</row>
    <row r="355" spans="1:29" ht="14.25" customHeight="1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</row>
    <row r="356" spans="1:29" ht="14.25" customHeight="1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</row>
    <row r="357" spans="1:29" ht="14.25" customHeight="1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</row>
    <row r="358" spans="1:29" ht="14.25" customHeight="1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</row>
    <row r="359" spans="1:29" ht="14.25" customHeight="1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</row>
    <row r="360" spans="1:29" ht="14.25" customHeight="1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</row>
    <row r="361" spans="1:29" ht="14.25" customHeight="1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</row>
    <row r="362" spans="1:29" ht="14.25" customHeight="1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</row>
    <row r="363" spans="1:29" ht="14.25" customHeight="1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</row>
    <row r="364" spans="1:29" ht="14.25" customHeight="1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</row>
    <row r="365" spans="1:29" ht="14.25" customHeight="1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</row>
    <row r="366" spans="1:29" ht="14.25" customHeight="1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</row>
    <row r="367" spans="1:29" ht="14.25" customHeight="1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</row>
    <row r="368" spans="1:29" ht="14.25" customHeight="1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</row>
    <row r="369" spans="1:29" ht="14.25" customHeight="1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</row>
    <row r="370" spans="1:29" ht="14.25" customHeight="1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</row>
    <row r="371" spans="1:29" ht="14.25" customHeight="1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</row>
    <row r="372" spans="1:29" ht="14.25" customHeight="1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</row>
    <row r="373" spans="1:29" ht="14.25" customHeight="1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</row>
    <row r="374" spans="1:29" ht="14.25" customHeight="1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</row>
    <row r="375" spans="1:29" ht="14.25" customHeight="1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</row>
    <row r="376" spans="1:29" ht="14.25" customHeight="1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</row>
    <row r="377" spans="1:29" ht="14.25" customHeight="1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</row>
    <row r="378" spans="1:29" ht="14.25" customHeight="1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</row>
    <row r="379" spans="1:29" ht="14.25" customHeight="1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</row>
    <row r="380" spans="1:29" ht="14.25" customHeight="1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</row>
    <row r="381" spans="1:29" ht="14.25" customHeight="1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</row>
    <row r="382" spans="1:29" ht="14.25" customHeight="1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</row>
    <row r="383" spans="1:29" ht="14.25" customHeight="1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</row>
    <row r="384" spans="1:29" ht="14.25" customHeight="1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</row>
    <row r="385" spans="1:29" ht="14.25" customHeight="1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</row>
    <row r="386" spans="1:29" ht="14.25" customHeight="1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</row>
    <row r="387" spans="1:29" ht="14.25" customHeight="1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</row>
    <row r="388" spans="1:29" ht="14.25" customHeight="1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</row>
    <row r="389" spans="1:29" ht="14.25" customHeight="1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</row>
    <row r="390" spans="1:29" ht="14.25" customHeight="1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</row>
    <row r="391" spans="1:29" ht="14.25" customHeight="1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</row>
    <row r="392" spans="1:29" ht="14.25" customHeight="1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</row>
    <row r="393" spans="1:29" ht="14.25" customHeight="1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</row>
    <row r="394" spans="1:29" ht="14.25" customHeight="1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</row>
    <row r="395" spans="1:29" ht="14.25" customHeight="1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</row>
    <row r="396" spans="1:29" ht="14.25" customHeight="1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</row>
    <row r="397" spans="1:29" ht="14.25" customHeight="1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</row>
    <row r="398" spans="1:29" ht="14.25" customHeight="1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</row>
    <row r="399" spans="1:29" ht="14.25" customHeight="1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</row>
    <row r="400" spans="1:29" ht="14.25" customHeight="1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</row>
    <row r="401" spans="1:29" ht="14.25" customHeight="1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</row>
    <row r="402" spans="1:29" ht="14.25" customHeight="1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</row>
    <row r="403" spans="1:29" ht="14.25" customHeight="1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</row>
    <row r="404" spans="1:29" ht="14.25" customHeight="1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</row>
    <row r="405" spans="1:29" ht="14.25" customHeight="1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</row>
    <row r="406" spans="1:29" ht="14.25" customHeight="1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</row>
    <row r="407" spans="1:29" ht="14.25" customHeight="1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</row>
    <row r="408" spans="1:29" ht="14.25" customHeight="1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</row>
    <row r="409" spans="1:29" ht="14.25" customHeight="1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</row>
    <row r="410" spans="1:29" ht="14.25" customHeight="1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</row>
    <row r="411" spans="1:29" ht="14.25" customHeight="1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</row>
    <row r="412" spans="1:29" ht="14.25" customHeight="1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</row>
    <row r="413" spans="1:29" ht="14.25" customHeight="1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</row>
    <row r="414" spans="1:29" ht="14.25" customHeight="1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</row>
    <row r="415" spans="1:29" ht="14.25" customHeight="1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</row>
    <row r="416" spans="1:29" ht="14.25" customHeight="1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</row>
    <row r="417" spans="1:29" ht="14.25" customHeight="1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</row>
    <row r="418" spans="1:29" ht="14.25" customHeight="1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</row>
    <row r="419" spans="1:29" ht="14.25" customHeight="1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</row>
    <row r="420" spans="1:29" ht="14.25" customHeight="1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</row>
    <row r="421" spans="1:29" ht="14.25" customHeight="1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</row>
    <row r="422" spans="1:29" ht="14.25" customHeight="1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</row>
    <row r="423" spans="1:29" ht="14.25" customHeight="1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</row>
    <row r="424" spans="1:29" ht="14.25" customHeight="1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</row>
    <row r="425" spans="1:29" ht="14.25" customHeight="1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</row>
    <row r="426" spans="1:29" ht="14.25" customHeight="1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</row>
    <row r="427" spans="1:29" ht="14.25" customHeight="1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</row>
    <row r="428" spans="1:29" ht="14.25" customHeight="1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</row>
    <row r="429" spans="1:29" ht="14.25" customHeight="1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</row>
    <row r="430" spans="1:29" ht="14.25" customHeight="1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</row>
    <row r="431" spans="1:29" ht="14.25" customHeight="1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</row>
    <row r="432" spans="1:29" ht="14.25" customHeight="1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</row>
    <row r="433" spans="1:29" ht="14.25" customHeight="1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</row>
    <row r="434" spans="1:29" ht="14.25" customHeight="1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</row>
    <row r="435" spans="1:29" ht="14.25" customHeight="1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</row>
    <row r="436" spans="1:29" ht="14.25" customHeight="1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</row>
    <row r="437" spans="1:29" ht="14.25" customHeight="1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</row>
    <row r="438" spans="1:29" ht="14.25" customHeight="1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</row>
    <row r="439" spans="1:29" ht="14.25" customHeight="1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</row>
    <row r="440" spans="1:29" ht="14.25" customHeight="1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</row>
    <row r="441" spans="1:29" ht="14.25" customHeight="1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</row>
    <row r="442" spans="1:29" ht="14.25" customHeight="1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</row>
    <row r="443" spans="1:29" ht="14.25" customHeight="1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</row>
    <row r="444" spans="1:29" ht="14.25" customHeight="1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</row>
    <row r="445" spans="1:29" ht="14.25" customHeight="1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</row>
    <row r="446" spans="1:29" ht="14.25" customHeight="1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</row>
    <row r="447" spans="1:29" ht="14.25" customHeight="1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</row>
    <row r="448" spans="1:29" ht="14.25" customHeight="1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</row>
    <row r="449" spans="1:29" ht="14.25" customHeight="1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</row>
    <row r="450" spans="1:29" ht="14.25" customHeight="1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</row>
    <row r="451" spans="1:29" ht="14.25" customHeight="1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</row>
    <row r="452" spans="1:29" ht="14.25" customHeight="1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</row>
    <row r="453" spans="1:29" ht="14.25" customHeight="1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</row>
    <row r="454" spans="1:29" ht="14.25" customHeight="1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</row>
    <row r="455" spans="1:29" ht="14.25" customHeight="1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</row>
    <row r="456" spans="1:29" ht="14.25" customHeight="1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</row>
    <row r="457" spans="1:29" ht="14.25" customHeight="1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</row>
    <row r="458" spans="1:29" ht="14.25" customHeight="1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</row>
    <row r="459" spans="1:29" ht="14.25" customHeight="1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</row>
    <row r="460" spans="1:29" ht="14.25" customHeight="1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</row>
    <row r="461" spans="1:29" ht="14.25" customHeight="1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</row>
    <row r="462" spans="1:29" ht="14.25" customHeight="1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</row>
    <row r="463" spans="1:29" ht="14.25" customHeight="1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</row>
    <row r="464" spans="1:29" ht="14.25" customHeight="1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</row>
    <row r="465" spans="1:29" ht="14.25" customHeight="1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</row>
    <row r="466" spans="1:29" ht="14.25" customHeight="1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</row>
    <row r="467" spans="1:29" ht="14.25" customHeight="1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</row>
    <row r="468" spans="1:29" ht="14.25" customHeight="1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</row>
    <row r="469" spans="1:29" ht="14.25" customHeight="1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</row>
    <row r="470" spans="1:29" ht="14.25" customHeight="1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</row>
    <row r="471" spans="1:29" ht="14.25" customHeight="1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</row>
    <row r="472" spans="1:29" ht="14.25" customHeight="1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</row>
    <row r="473" spans="1:29" ht="14.25" customHeight="1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</row>
    <row r="474" spans="1:29" ht="14.25" customHeight="1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</row>
    <row r="475" spans="1:29" ht="14.25" customHeight="1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</row>
    <row r="476" spans="1:29" ht="14.25" customHeight="1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</row>
    <row r="477" spans="1:29" ht="14.25" customHeight="1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</row>
    <row r="478" spans="1:29" ht="14.25" customHeight="1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</row>
    <row r="479" spans="1:29" ht="14.25" customHeight="1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</row>
    <row r="480" spans="1:29" ht="14.25" customHeight="1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</row>
    <row r="481" spans="1:29" ht="14.25" customHeight="1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</row>
    <row r="482" spans="1:29" ht="14.25" customHeight="1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</row>
    <row r="483" spans="1:29" ht="14.25" customHeight="1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</row>
    <row r="484" spans="1:29" ht="14.25" customHeight="1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</row>
    <row r="485" spans="1:29" ht="14.25" customHeight="1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</row>
    <row r="486" spans="1:29" ht="14.25" customHeight="1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</row>
    <row r="487" spans="1:29" ht="14.25" customHeight="1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</row>
    <row r="488" spans="1:29" ht="14.25" customHeight="1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</row>
    <row r="489" spans="1:29" ht="14.25" customHeight="1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</row>
    <row r="490" spans="1:29" ht="14.25" customHeight="1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</row>
    <row r="491" spans="1:29" ht="14.25" customHeight="1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</row>
    <row r="492" spans="1:29" ht="14.25" customHeight="1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</row>
    <row r="493" spans="1:29" ht="14.25" customHeight="1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</row>
    <row r="494" spans="1:29" ht="14.25" customHeight="1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</row>
    <row r="495" spans="1:29" ht="14.25" customHeight="1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</row>
    <row r="496" spans="1:29" ht="14.25" customHeight="1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</row>
    <row r="497" spans="1:29" ht="14.25" customHeight="1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</row>
    <row r="498" spans="1:29" ht="14.25" customHeight="1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</row>
    <row r="499" spans="1:29" ht="14.25" customHeight="1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</row>
    <row r="500" spans="1:29" ht="14.25" customHeight="1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</row>
    <row r="501" spans="1:29" ht="14.25" customHeight="1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</row>
    <row r="502" spans="1:29" ht="14.25" customHeight="1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</row>
    <row r="503" spans="1:29" ht="14.25" customHeight="1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</row>
    <row r="504" spans="1:29" ht="14.25" customHeight="1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</row>
    <row r="505" spans="1:29" ht="14.25" customHeight="1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</row>
    <row r="506" spans="1:29" ht="14.25" customHeight="1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</row>
    <row r="507" spans="1:29" ht="14.25" customHeight="1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</row>
    <row r="508" spans="1:29" ht="14.25" customHeight="1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</row>
    <row r="509" spans="1:29" ht="14.25" customHeight="1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</row>
    <row r="510" spans="1:29" ht="14.25" customHeight="1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</row>
    <row r="511" spans="1:29" ht="14.25" customHeight="1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</row>
    <row r="512" spans="1:29" ht="14.25" customHeight="1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</row>
    <row r="513" spans="1:29" ht="14.25" customHeight="1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</row>
    <row r="514" spans="1:29" ht="14.25" customHeight="1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</row>
    <row r="515" spans="1:29" ht="14.25" customHeight="1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</row>
    <row r="516" spans="1:29" ht="14.25" customHeight="1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</row>
    <row r="517" spans="1:29" ht="14.25" customHeight="1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</row>
    <row r="518" spans="1:29" ht="14.25" customHeight="1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</row>
    <row r="519" spans="1:29" ht="14.25" customHeight="1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</row>
    <row r="520" spans="1:29" ht="14.25" customHeight="1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</row>
    <row r="521" spans="1:29" ht="14.25" customHeight="1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</row>
    <row r="522" spans="1:29" ht="14.25" customHeight="1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</row>
    <row r="523" spans="1:29" ht="14.25" customHeight="1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</row>
    <row r="524" spans="1:29" ht="14.25" customHeight="1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</row>
    <row r="525" spans="1:29" ht="14.25" customHeight="1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</row>
    <row r="526" spans="1:29" ht="14.25" customHeight="1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</row>
    <row r="527" spans="1:29" ht="14.25" customHeight="1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</row>
    <row r="528" spans="1:29" ht="14.25" customHeight="1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</row>
    <row r="529" spans="1:29" ht="14.25" customHeight="1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</row>
    <row r="530" spans="1:29" ht="14.25" customHeight="1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</row>
    <row r="531" spans="1:29" ht="14.25" customHeight="1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</row>
    <row r="532" spans="1:29" ht="14.25" customHeight="1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</row>
    <row r="533" spans="1:29" ht="14.25" customHeight="1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</row>
    <row r="534" spans="1:29" ht="14.25" customHeight="1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</row>
    <row r="535" spans="1:29" ht="14.25" customHeight="1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</row>
    <row r="536" spans="1:29" ht="14.25" customHeight="1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</row>
    <row r="537" spans="1:29" ht="14.25" customHeight="1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</row>
    <row r="538" spans="1:29" ht="14.25" customHeight="1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</row>
    <row r="539" spans="1:29" ht="14.25" customHeight="1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</row>
    <row r="540" spans="1:29" ht="14.25" customHeight="1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</row>
    <row r="541" spans="1:29" ht="14.25" customHeight="1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</row>
    <row r="542" spans="1:29" ht="14.25" customHeight="1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</row>
    <row r="543" spans="1:29" ht="14.25" customHeight="1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</row>
    <row r="544" spans="1:29" ht="14.25" customHeight="1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</row>
    <row r="545" spans="1:29" ht="14.25" customHeight="1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</row>
    <row r="546" spans="1:29" ht="14.25" customHeight="1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</row>
    <row r="547" spans="1:29" ht="14.25" customHeight="1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</row>
    <row r="548" spans="1:29" ht="14.25" customHeight="1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</row>
    <row r="549" spans="1:29" ht="14.25" customHeight="1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</row>
    <row r="550" spans="1:29" ht="14.25" customHeight="1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</row>
    <row r="551" spans="1:29" ht="14.25" customHeight="1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</row>
    <row r="552" spans="1:29" ht="14.25" customHeight="1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</row>
    <row r="553" spans="1:29" ht="14.25" customHeight="1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</row>
    <row r="554" spans="1:29" ht="14.25" customHeight="1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</row>
    <row r="555" spans="1:29" ht="14.25" customHeight="1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</row>
    <row r="556" spans="1:29" ht="14.25" customHeight="1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</row>
    <row r="557" spans="1:29" ht="14.25" customHeight="1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</row>
    <row r="558" spans="1:29" ht="14.25" customHeight="1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</row>
    <row r="559" spans="1:29" ht="14.25" customHeight="1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</row>
    <row r="560" spans="1:29" ht="14.25" customHeight="1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</row>
    <row r="561" spans="1:29" ht="14.25" customHeight="1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</row>
    <row r="562" spans="1:29" ht="14.25" customHeight="1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</row>
    <row r="563" spans="1:29" ht="14.25" customHeight="1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</row>
    <row r="564" spans="1:29" ht="14.25" customHeight="1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</row>
    <row r="565" spans="1:29" ht="14.25" customHeight="1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</row>
    <row r="566" spans="1:29" ht="14.25" customHeight="1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</row>
    <row r="567" spans="1:29" ht="14.25" customHeight="1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</row>
    <row r="568" spans="1:29" ht="14.25" customHeight="1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</row>
    <row r="569" spans="1:29" ht="14.25" customHeight="1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</row>
    <row r="570" spans="1:29" ht="14.25" customHeight="1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</row>
    <row r="571" spans="1:29" ht="14.25" customHeight="1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</row>
    <row r="572" spans="1:29" ht="14.25" customHeight="1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</row>
    <row r="573" spans="1:29" ht="14.25" customHeight="1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</row>
    <row r="574" spans="1:29" ht="14.25" customHeight="1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</row>
    <row r="575" spans="1:29" ht="14.25" customHeight="1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</row>
    <row r="576" spans="1:29" ht="14.25" customHeight="1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</row>
    <row r="577" spans="1:29" ht="14.25" customHeight="1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</row>
    <row r="578" spans="1:29" ht="14.25" customHeight="1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</row>
    <row r="579" spans="1:29" ht="14.25" customHeight="1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</row>
    <row r="580" spans="1:29" ht="14.25" customHeight="1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</row>
    <row r="581" spans="1:29" ht="14.25" customHeight="1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</row>
    <row r="582" spans="1:29" ht="14.25" customHeight="1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</row>
    <row r="583" spans="1:29" ht="14.25" customHeight="1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</row>
    <row r="584" spans="1:29" ht="14.25" customHeight="1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</row>
    <row r="585" spans="1:29" ht="14.25" customHeight="1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</row>
    <row r="586" spans="1:29" ht="14.25" customHeight="1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</row>
    <row r="587" spans="1:29" ht="14.25" customHeight="1" x14ac:dyDescent="0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</row>
    <row r="588" spans="1:29" ht="14.25" customHeight="1" x14ac:dyDescent="0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</row>
    <row r="589" spans="1:29" ht="14.25" customHeight="1" x14ac:dyDescent="0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</row>
    <row r="590" spans="1:29" ht="14.25" customHeight="1" x14ac:dyDescent="0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</row>
    <row r="591" spans="1:29" ht="14.25" customHeight="1" x14ac:dyDescent="0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</row>
    <row r="592" spans="1:29" ht="14.25" customHeight="1" x14ac:dyDescent="0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</row>
    <row r="593" spans="1:29" ht="14.25" customHeight="1" x14ac:dyDescent="0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</row>
    <row r="594" spans="1:29" ht="14.25" customHeight="1" x14ac:dyDescent="0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</row>
    <row r="595" spans="1:29" ht="14.25" customHeight="1" x14ac:dyDescent="0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</row>
    <row r="596" spans="1:29" ht="14.25" customHeight="1" x14ac:dyDescent="0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</row>
    <row r="597" spans="1:29" ht="14.25" customHeight="1" x14ac:dyDescent="0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</row>
    <row r="598" spans="1:29" ht="14.25" customHeight="1" x14ac:dyDescent="0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</row>
    <row r="599" spans="1:29" ht="14.25" customHeight="1" x14ac:dyDescent="0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</row>
    <row r="600" spans="1:29" ht="14.25" customHeight="1" x14ac:dyDescent="0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</row>
    <row r="601" spans="1:29" ht="14.25" customHeight="1" x14ac:dyDescent="0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</row>
    <row r="602" spans="1:29" ht="14.25" customHeight="1" x14ac:dyDescent="0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</row>
    <row r="603" spans="1:29" ht="14.25" customHeight="1" x14ac:dyDescent="0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</row>
    <row r="604" spans="1:29" ht="14.25" customHeight="1" x14ac:dyDescent="0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</row>
    <row r="605" spans="1:29" ht="14.25" customHeight="1" x14ac:dyDescent="0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</row>
    <row r="606" spans="1:29" ht="14.25" customHeight="1" x14ac:dyDescent="0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</row>
    <row r="607" spans="1:29" ht="14.25" customHeight="1" x14ac:dyDescent="0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</row>
    <row r="608" spans="1:29" ht="14.25" customHeight="1" x14ac:dyDescent="0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</row>
    <row r="609" spans="1:29" ht="14.25" customHeight="1" x14ac:dyDescent="0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</row>
    <row r="610" spans="1:29" ht="14.25" customHeight="1" x14ac:dyDescent="0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</row>
    <row r="611" spans="1:29" ht="14.25" customHeight="1" x14ac:dyDescent="0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</row>
    <row r="612" spans="1:29" ht="14.25" customHeight="1" x14ac:dyDescent="0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</row>
    <row r="613" spans="1:29" ht="14.25" customHeight="1" x14ac:dyDescent="0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</row>
    <row r="614" spans="1:29" ht="14.25" customHeight="1" x14ac:dyDescent="0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</row>
    <row r="615" spans="1:29" ht="14.25" customHeight="1" x14ac:dyDescent="0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</row>
    <row r="616" spans="1:29" ht="14.25" customHeight="1" x14ac:dyDescent="0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</row>
    <row r="617" spans="1:29" ht="14.25" customHeight="1" x14ac:dyDescent="0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</row>
    <row r="618" spans="1:29" ht="14.25" customHeight="1" x14ac:dyDescent="0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</row>
    <row r="619" spans="1:29" ht="14.25" customHeight="1" x14ac:dyDescent="0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</row>
    <row r="620" spans="1:29" ht="14.25" customHeight="1" x14ac:dyDescent="0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</row>
    <row r="621" spans="1:29" ht="14.25" customHeight="1" x14ac:dyDescent="0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</row>
    <row r="622" spans="1:29" ht="14.25" customHeight="1" x14ac:dyDescent="0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</row>
    <row r="623" spans="1:29" ht="14.25" customHeight="1" x14ac:dyDescent="0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</row>
    <row r="624" spans="1:29" ht="14.25" customHeight="1" x14ac:dyDescent="0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</row>
    <row r="625" spans="1:29" ht="14.25" customHeight="1" x14ac:dyDescent="0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</row>
    <row r="626" spans="1:29" ht="14.25" customHeight="1" x14ac:dyDescent="0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</row>
    <row r="627" spans="1:29" ht="14.25" customHeight="1" x14ac:dyDescent="0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</row>
    <row r="628" spans="1:29" ht="14.25" customHeight="1" x14ac:dyDescent="0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</row>
    <row r="629" spans="1:29" ht="14.25" customHeight="1" x14ac:dyDescent="0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</row>
    <row r="630" spans="1:29" ht="14.25" customHeight="1" x14ac:dyDescent="0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</row>
    <row r="631" spans="1:29" ht="14.25" customHeight="1" x14ac:dyDescent="0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</row>
    <row r="632" spans="1:29" ht="14.25" customHeight="1" x14ac:dyDescent="0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</row>
    <row r="633" spans="1:29" ht="14.25" customHeight="1" x14ac:dyDescent="0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</row>
    <row r="634" spans="1:29" ht="14.25" customHeight="1" x14ac:dyDescent="0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</row>
    <row r="635" spans="1:29" ht="14.25" customHeight="1" x14ac:dyDescent="0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</row>
    <row r="636" spans="1:29" ht="14.25" customHeight="1" x14ac:dyDescent="0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</row>
    <row r="637" spans="1:29" ht="14.25" customHeight="1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</row>
    <row r="638" spans="1:29" ht="14.25" customHeight="1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</row>
    <row r="639" spans="1:29" ht="14.25" customHeight="1" x14ac:dyDescent="0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</row>
    <row r="640" spans="1:29" ht="14.25" customHeight="1" x14ac:dyDescent="0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</row>
    <row r="641" spans="1:29" ht="14.25" customHeight="1" x14ac:dyDescent="0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</row>
    <row r="642" spans="1:29" ht="14.25" customHeight="1" x14ac:dyDescent="0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</row>
    <row r="643" spans="1:29" ht="14.25" customHeight="1" x14ac:dyDescent="0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</row>
    <row r="644" spans="1:29" ht="14.25" customHeight="1" x14ac:dyDescent="0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</row>
    <row r="645" spans="1:29" ht="14.25" customHeight="1" x14ac:dyDescent="0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</row>
    <row r="646" spans="1:29" ht="14.25" customHeight="1" x14ac:dyDescent="0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</row>
    <row r="647" spans="1:29" ht="14.25" customHeight="1" x14ac:dyDescent="0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</row>
    <row r="648" spans="1:29" ht="14.25" customHeight="1" x14ac:dyDescent="0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</row>
    <row r="649" spans="1:29" ht="14.25" customHeight="1" x14ac:dyDescent="0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</row>
    <row r="650" spans="1:29" ht="14.25" customHeight="1" x14ac:dyDescent="0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</row>
    <row r="651" spans="1:29" ht="14.25" customHeight="1" x14ac:dyDescent="0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</row>
    <row r="652" spans="1:29" ht="14.25" customHeight="1" x14ac:dyDescent="0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</row>
    <row r="653" spans="1:29" ht="14.25" customHeight="1" x14ac:dyDescent="0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</row>
    <row r="654" spans="1:29" ht="14.25" customHeight="1" x14ac:dyDescent="0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</row>
    <row r="655" spans="1:29" ht="14.25" customHeight="1" x14ac:dyDescent="0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</row>
    <row r="656" spans="1:29" ht="14.25" customHeight="1" x14ac:dyDescent="0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</row>
    <row r="657" spans="1:29" ht="14.25" customHeight="1" x14ac:dyDescent="0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</row>
    <row r="658" spans="1:29" ht="14.25" customHeight="1" x14ac:dyDescent="0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</row>
    <row r="659" spans="1:29" ht="14.25" customHeight="1" x14ac:dyDescent="0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</row>
    <row r="660" spans="1:29" ht="14.25" customHeight="1" x14ac:dyDescent="0.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</row>
    <row r="661" spans="1:29" ht="14.25" customHeight="1" x14ac:dyDescent="0.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</row>
    <row r="662" spans="1:29" ht="14.25" customHeight="1" x14ac:dyDescent="0.2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</row>
    <row r="663" spans="1:29" ht="14.25" customHeight="1" x14ac:dyDescent="0.2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</row>
    <row r="664" spans="1:29" ht="14.25" customHeight="1" x14ac:dyDescent="0.2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</row>
    <row r="665" spans="1:29" ht="14.25" customHeight="1" x14ac:dyDescent="0.2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</row>
    <row r="666" spans="1:29" ht="14.25" customHeight="1" x14ac:dyDescent="0.2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</row>
    <row r="667" spans="1:29" ht="14.25" customHeight="1" x14ac:dyDescent="0.2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</row>
    <row r="668" spans="1:29" ht="14.25" customHeight="1" x14ac:dyDescent="0.2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</row>
    <row r="669" spans="1:29" ht="14.25" customHeight="1" x14ac:dyDescent="0.2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</row>
    <row r="670" spans="1:29" ht="14.25" customHeight="1" x14ac:dyDescent="0.2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</row>
    <row r="671" spans="1:29" ht="14.25" customHeight="1" x14ac:dyDescent="0.2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</row>
    <row r="672" spans="1:29" ht="14.25" customHeight="1" x14ac:dyDescent="0.2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</row>
    <row r="673" spans="1:29" ht="14.25" customHeight="1" x14ac:dyDescent="0.2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</row>
    <row r="674" spans="1:29" ht="14.25" customHeight="1" x14ac:dyDescent="0.2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</row>
    <row r="675" spans="1:29" ht="14.25" customHeight="1" x14ac:dyDescent="0.2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</row>
    <row r="676" spans="1:29" ht="14.25" customHeight="1" x14ac:dyDescent="0.2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</row>
    <row r="677" spans="1:29" ht="14.25" customHeight="1" x14ac:dyDescent="0.2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</row>
    <row r="678" spans="1:29" ht="14.25" customHeight="1" x14ac:dyDescent="0.2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</row>
    <row r="679" spans="1:29" ht="14.25" customHeight="1" x14ac:dyDescent="0.2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</row>
    <row r="680" spans="1:29" ht="14.25" customHeight="1" x14ac:dyDescent="0.2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</row>
    <row r="681" spans="1:29" ht="14.25" customHeight="1" x14ac:dyDescent="0.2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</row>
    <row r="682" spans="1:29" ht="14.25" customHeight="1" x14ac:dyDescent="0.2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</row>
    <row r="683" spans="1:29" ht="14.25" customHeight="1" x14ac:dyDescent="0.2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</row>
    <row r="684" spans="1:29" ht="14.25" customHeight="1" x14ac:dyDescent="0.2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</row>
    <row r="685" spans="1:29" ht="14.25" customHeight="1" x14ac:dyDescent="0.2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</row>
    <row r="686" spans="1:29" ht="14.25" customHeight="1" x14ac:dyDescent="0.2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</row>
    <row r="687" spans="1:29" ht="14.25" customHeight="1" x14ac:dyDescent="0.2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</row>
    <row r="688" spans="1:29" ht="14.25" customHeight="1" x14ac:dyDescent="0.2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</row>
    <row r="689" spans="1:29" ht="14.25" customHeight="1" x14ac:dyDescent="0.2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</row>
    <row r="690" spans="1:29" ht="14.25" customHeight="1" x14ac:dyDescent="0.2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</row>
    <row r="691" spans="1:29" ht="14.25" customHeight="1" x14ac:dyDescent="0.2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</row>
    <row r="692" spans="1:29" ht="14.25" customHeight="1" x14ac:dyDescent="0.2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</row>
    <row r="693" spans="1:29" ht="14.25" customHeight="1" x14ac:dyDescent="0.2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</row>
    <row r="694" spans="1:29" ht="14.25" customHeight="1" x14ac:dyDescent="0.2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</row>
    <row r="695" spans="1:29" ht="14.25" customHeight="1" x14ac:dyDescent="0.2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</row>
    <row r="696" spans="1:29" ht="14.25" customHeight="1" x14ac:dyDescent="0.2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</row>
    <row r="697" spans="1:29" ht="14.25" customHeight="1" x14ac:dyDescent="0.2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</row>
    <row r="698" spans="1:29" ht="14.25" customHeight="1" x14ac:dyDescent="0.2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</row>
    <row r="699" spans="1:29" ht="14.25" customHeight="1" x14ac:dyDescent="0.2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</row>
    <row r="700" spans="1:29" ht="14.25" customHeight="1" x14ac:dyDescent="0.2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</row>
    <row r="701" spans="1:29" ht="14.25" customHeight="1" x14ac:dyDescent="0.2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</row>
    <row r="702" spans="1:29" ht="14.25" customHeight="1" x14ac:dyDescent="0.2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</row>
    <row r="703" spans="1:29" ht="14.25" customHeight="1" x14ac:dyDescent="0.2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</row>
    <row r="704" spans="1:29" ht="14.25" customHeight="1" x14ac:dyDescent="0.2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</row>
    <row r="705" spans="1:29" ht="14.25" customHeight="1" x14ac:dyDescent="0.2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</row>
    <row r="706" spans="1:29" ht="14.25" customHeight="1" x14ac:dyDescent="0.2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</row>
    <row r="707" spans="1:29" ht="14.25" customHeight="1" x14ac:dyDescent="0.2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</row>
    <row r="708" spans="1:29" ht="14.25" customHeight="1" x14ac:dyDescent="0.2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</row>
    <row r="709" spans="1:29" ht="14.25" customHeight="1" x14ac:dyDescent="0.2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</row>
    <row r="710" spans="1:29" ht="14.25" customHeight="1" x14ac:dyDescent="0.2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</row>
    <row r="711" spans="1:29" ht="14.25" customHeight="1" x14ac:dyDescent="0.2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</row>
    <row r="712" spans="1:29" ht="14.25" customHeight="1" x14ac:dyDescent="0.2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</row>
    <row r="713" spans="1:29" ht="14.25" customHeight="1" x14ac:dyDescent="0.2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</row>
    <row r="714" spans="1:29" ht="14.25" customHeight="1" x14ac:dyDescent="0.2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</row>
    <row r="715" spans="1:29" ht="14.25" customHeight="1" x14ac:dyDescent="0.2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</row>
    <row r="716" spans="1:29" ht="14.25" customHeight="1" x14ac:dyDescent="0.2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</row>
    <row r="717" spans="1:29" ht="14.25" customHeight="1" x14ac:dyDescent="0.2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</row>
    <row r="718" spans="1:29" ht="14.25" customHeight="1" x14ac:dyDescent="0.2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</row>
    <row r="719" spans="1:29" ht="14.25" customHeight="1" x14ac:dyDescent="0.2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</row>
    <row r="720" spans="1:29" ht="14.25" customHeight="1" x14ac:dyDescent="0.2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</row>
    <row r="721" spans="1:29" ht="14.25" customHeight="1" x14ac:dyDescent="0.2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</row>
    <row r="722" spans="1:29" ht="14.25" customHeight="1" x14ac:dyDescent="0.2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</row>
    <row r="723" spans="1:29" ht="14.25" customHeight="1" x14ac:dyDescent="0.2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</row>
    <row r="724" spans="1:29" ht="14.25" customHeight="1" x14ac:dyDescent="0.2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</row>
    <row r="725" spans="1:29" ht="14.25" customHeight="1" x14ac:dyDescent="0.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</row>
    <row r="726" spans="1:29" ht="14.25" customHeight="1" x14ac:dyDescent="0.2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</row>
    <row r="727" spans="1:29" ht="14.25" customHeight="1" x14ac:dyDescent="0.2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</row>
    <row r="728" spans="1:29" ht="14.25" customHeight="1" x14ac:dyDescent="0.2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</row>
    <row r="729" spans="1:29" ht="14.25" customHeight="1" x14ac:dyDescent="0.2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</row>
    <row r="730" spans="1:29" ht="14.25" customHeight="1" x14ac:dyDescent="0.2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</row>
    <row r="731" spans="1:29" ht="14.25" customHeight="1" x14ac:dyDescent="0.2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</row>
    <row r="732" spans="1:29" ht="14.25" customHeight="1" x14ac:dyDescent="0.2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</row>
    <row r="733" spans="1:29" ht="14.25" customHeight="1" x14ac:dyDescent="0.2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</row>
    <row r="734" spans="1:29" ht="14.25" customHeight="1" x14ac:dyDescent="0.2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</row>
    <row r="735" spans="1:29" ht="14.25" customHeight="1" x14ac:dyDescent="0.2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</row>
    <row r="736" spans="1:29" ht="14.25" customHeight="1" x14ac:dyDescent="0.2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</row>
    <row r="737" spans="1:29" ht="14.25" customHeight="1" x14ac:dyDescent="0.2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</row>
    <row r="738" spans="1:29" ht="14.25" customHeight="1" x14ac:dyDescent="0.2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</row>
    <row r="739" spans="1:29" ht="14.25" customHeight="1" x14ac:dyDescent="0.2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</row>
    <row r="740" spans="1:29" ht="14.25" customHeight="1" x14ac:dyDescent="0.2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</row>
    <row r="741" spans="1:29" ht="14.25" customHeight="1" x14ac:dyDescent="0.2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</row>
    <row r="742" spans="1:29" ht="14.25" customHeight="1" x14ac:dyDescent="0.2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</row>
    <row r="743" spans="1:29" ht="14.25" customHeight="1" x14ac:dyDescent="0.2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</row>
    <row r="744" spans="1:29" ht="14.25" customHeight="1" x14ac:dyDescent="0.2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</row>
    <row r="745" spans="1:29" ht="14.25" customHeight="1" x14ac:dyDescent="0.2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</row>
    <row r="746" spans="1:29" ht="14.25" customHeight="1" x14ac:dyDescent="0.2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</row>
    <row r="747" spans="1:29" ht="14.25" customHeight="1" x14ac:dyDescent="0.2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</row>
    <row r="748" spans="1:29" ht="14.25" customHeight="1" x14ac:dyDescent="0.2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</row>
    <row r="749" spans="1:29" ht="14.25" customHeight="1" x14ac:dyDescent="0.2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</row>
    <row r="750" spans="1:29" ht="14.25" customHeight="1" x14ac:dyDescent="0.2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</row>
    <row r="751" spans="1:29" ht="14.25" customHeight="1" x14ac:dyDescent="0.2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</row>
    <row r="752" spans="1:29" ht="14.25" customHeight="1" x14ac:dyDescent="0.2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</row>
    <row r="753" spans="1:29" ht="14.25" customHeight="1" x14ac:dyDescent="0.2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</row>
    <row r="754" spans="1:29" ht="14.25" customHeight="1" x14ac:dyDescent="0.2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</row>
    <row r="755" spans="1:29" ht="14.25" customHeight="1" x14ac:dyDescent="0.2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</row>
    <row r="756" spans="1:29" ht="14.25" customHeight="1" x14ac:dyDescent="0.2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</row>
    <row r="757" spans="1:29" ht="14.25" customHeight="1" x14ac:dyDescent="0.2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</row>
    <row r="758" spans="1:29" ht="14.25" customHeight="1" x14ac:dyDescent="0.2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</row>
    <row r="759" spans="1:29" ht="14.25" customHeight="1" x14ac:dyDescent="0.2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</row>
    <row r="760" spans="1:29" ht="14.25" customHeight="1" x14ac:dyDescent="0.2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</row>
    <row r="761" spans="1:29" ht="14.25" customHeight="1" x14ac:dyDescent="0.2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</row>
    <row r="762" spans="1:29" ht="14.25" customHeight="1" x14ac:dyDescent="0.2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</row>
    <row r="763" spans="1:29" ht="14.25" customHeight="1" x14ac:dyDescent="0.2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</row>
    <row r="764" spans="1:29" ht="14.25" customHeight="1" x14ac:dyDescent="0.2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</row>
    <row r="765" spans="1:29" ht="14.25" customHeight="1" x14ac:dyDescent="0.2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</row>
    <row r="766" spans="1:29" ht="14.25" customHeight="1" x14ac:dyDescent="0.2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</row>
    <row r="767" spans="1:29" ht="14.25" customHeight="1" x14ac:dyDescent="0.2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</row>
    <row r="768" spans="1:29" ht="14.25" customHeight="1" x14ac:dyDescent="0.2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</row>
    <row r="769" spans="1:29" ht="14.25" customHeight="1" x14ac:dyDescent="0.2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</row>
    <row r="770" spans="1:29" ht="14.25" customHeight="1" x14ac:dyDescent="0.2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</row>
    <row r="771" spans="1:29" ht="14.25" customHeight="1" x14ac:dyDescent="0.2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</row>
    <row r="772" spans="1:29" ht="14.25" customHeight="1" x14ac:dyDescent="0.2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</row>
    <row r="773" spans="1:29" ht="14.25" customHeight="1" x14ac:dyDescent="0.2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</row>
    <row r="774" spans="1:29" ht="14.25" customHeight="1" x14ac:dyDescent="0.2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</row>
    <row r="775" spans="1:29" ht="14.25" customHeight="1" x14ac:dyDescent="0.2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</row>
    <row r="776" spans="1:29" ht="14.25" customHeight="1" x14ac:dyDescent="0.2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</row>
    <row r="777" spans="1:29" ht="14.25" customHeight="1" x14ac:dyDescent="0.2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</row>
    <row r="778" spans="1:29" ht="14.25" customHeight="1" x14ac:dyDescent="0.2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</row>
    <row r="779" spans="1:29" ht="14.25" customHeight="1" x14ac:dyDescent="0.2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</row>
    <row r="780" spans="1:29" ht="14.25" customHeight="1" x14ac:dyDescent="0.2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</row>
    <row r="781" spans="1:29" ht="14.25" customHeight="1" x14ac:dyDescent="0.2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</row>
    <row r="782" spans="1:29" ht="14.25" customHeight="1" x14ac:dyDescent="0.2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</row>
    <row r="783" spans="1:29" ht="14.25" customHeight="1" x14ac:dyDescent="0.2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</row>
    <row r="784" spans="1:29" ht="14.25" customHeight="1" x14ac:dyDescent="0.2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</row>
    <row r="785" spans="1:29" ht="14.25" customHeight="1" x14ac:dyDescent="0.2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</row>
    <row r="786" spans="1:29" ht="14.25" customHeight="1" x14ac:dyDescent="0.2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</row>
    <row r="787" spans="1:29" ht="14.25" customHeight="1" x14ac:dyDescent="0.2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</row>
    <row r="788" spans="1:29" ht="14.25" customHeight="1" x14ac:dyDescent="0.2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</row>
    <row r="789" spans="1:29" ht="14.25" customHeight="1" x14ac:dyDescent="0.2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</row>
    <row r="790" spans="1:29" ht="14.25" customHeight="1" x14ac:dyDescent="0.2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</row>
    <row r="791" spans="1:29" ht="14.25" customHeight="1" x14ac:dyDescent="0.2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</row>
    <row r="792" spans="1:29" ht="14.25" customHeight="1" x14ac:dyDescent="0.2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</row>
    <row r="793" spans="1:29" ht="14.25" customHeight="1" x14ac:dyDescent="0.2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</row>
    <row r="794" spans="1:29" ht="14.25" customHeight="1" x14ac:dyDescent="0.2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</row>
    <row r="795" spans="1:29" ht="14.25" customHeight="1" x14ac:dyDescent="0.2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</row>
    <row r="796" spans="1:29" ht="14.25" customHeight="1" x14ac:dyDescent="0.2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</row>
    <row r="797" spans="1:29" ht="14.25" customHeight="1" x14ac:dyDescent="0.2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</row>
    <row r="798" spans="1:29" ht="14.25" customHeight="1" x14ac:dyDescent="0.2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</row>
    <row r="799" spans="1:29" ht="14.25" customHeight="1" x14ac:dyDescent="0.2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</row>
    <row r="800" spans="1:29" ht="14.25" customHeight="1" x14ac:dyDescent="0.2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</row>
    <row r="801" spans="1:29" ht="14.25" customHeight="1" x14ac:dyDescent="0.2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</row>
    <row r="802" spans="1:29" ht="14.25" customHeight="1" x14ac:dyDescent="0.2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</row>
    <row r="803" spans="1:29" ht="14.25" customHeight="1" x14ac:dyDescent="0.2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</row>
    <row r="804" spans="1:29" ht="14.25" customHeight="1" x14ac:dyDescent="0.2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</row>
    <row r="805" spans="1:29" ht="14.25" customHeight="1" x14ac:dyDescent="0.2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</row>
    <row r="806" spans="1:29" ht="14.25" customHeight="1" x14ac:dyDescent="0.2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</row>
    <row r="807" spans="1:29" ht="14.25" customHeight="1" x14ac:dyDescent="0.2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</row>
    <row r="808" spans="1:29" ht="14.25" customHeight="1" x14ac:dyDescent="0.2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</row>
    <row r="809" spans="1:29" ht="14.25" customHeight="1" x14ac:dyDescent="0.2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</row>
    <row r="810" spans="1:29" ht="14.25" customHeight="1" x14ac:dyDescent="0.2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</row>
    <row r="811" spans="1:29" ht="14.25" customHeight="1" x14ac:dyDescent="0.2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</row>
    <row r="812" spans="1:29" ht="14.25" customHeight="1" x14ac:dyDescent="0.2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</row>
    <row r="813" spans="1:29" ht="14.25" customHeight="1" x14ac:dyDescent="0.2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</row>
    <row r="814" spans="1:29" ht="14.25" customHeight="1" x14ac:dyDescent="0.2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</row>
    <row r="815" spans="1:29" ht="14.25" customHeight="1" x14ac:dyDescent="0.2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</row>
    <row r="816" spans="1:29" ht="14.25" customHeight="1" x14ac:dyDescent="0.2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</row>
    <row r="817" spans="1:29" ht="14.25" customHeight="1" x14ac:dyDescent="0.2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</row>
    <row r="818" spans="1:29" ht="14.25" customHeight="1" x14ac:dyDescent="0.2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</row>
    <row r="819" spans="1:29" ht="14.25" customHeight="1" x14ac:dyDescent="0.2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</row>
    <row r="820" spans="1:29" ht="14.25" customHeight="1" x14ac:dyDescent="0.2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</row>
    <row r="821" spans="1:29" ht="14.25" customHeight="1" x14ac:dyDescent="0.2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</row>
    <row r="822" spans="1:29" ht="14.25" customHeight="1" x14ac:dyDescent="0.2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</row>
    <row r="823" spans="1:29" ht="14.25" customHeight="1" x14ac:dyDescent="0.2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</row>
    <row r="824" spans="1:29" ht="14.25" customHeight="1" x14ac:dyDescent="0.2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</row>
    <row r="825" spans="1:29" ht="14.25" customHeight="1" x14ac:dyDescent="0.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</row>
    <row r="826" spans="1:29" ht="14.25" customHeight="1" x14ac:dyDescent="0.2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</row>
    <row r="827" spans="1:29" ht="14.25" customHeight="1" x14ac:dyDescent="0.2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</row>
    <row r="828" spans="1:29" ht="14.25" customHeight="1" x14ac:dyDescent="0.2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</row>
    <row r="829" spans="1:29" ht="14.25" customHeight="1" x14ac:dyDescent="0.2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</row>
    <row r="830" spans="1:29" ht="14.25" customHeight="1" x14ac:dyDescent="0.2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</row>
    <row r="831" spans="1:29" ht="14.25" customHeight="1" x14ac:dyDescent="0.2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</row>
    <row r="832" spans="1:29" ht="14.25" customHeight="1" x14ac:dyDescent="0.2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</row>
    <row r="833" spans="1:29" ht="14.25" customHeight="1" x14ac:dyDescent="0.2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</row>
    <row r="834" spans="1:29" ht="14.25" customHeight="1" x14ac:dyDescent="0.2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</row>
    <row r="835" spans="1:29" ht="14.25" customHeight="1" x14ac:dyDescent="0.2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</row>
    <row r="836" spans="1:29" ht="14.25" customHeight="1" x14ac:dyDescent="0.2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</row>
    <row r="837" spans="1:29" ht="14.25" customHeight="1" x14ac:dyDescent="0.2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</row>
    <row r="838" spans="1:29" ht="14.25" customHeight="1" x14ac:dyDescent="0.2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</row>
    <row r="839" spans="1:29" ht="14.25" customHeight="1" x14ac:dyDescent="0.2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</row>
    <row r="840" spans="1:29" ht="14.25" customHeight="1" x14ac:dyDescent="0.2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</row>
    <row r="841" spans="1:29" ht="14.25" customHeight="1" x14ac:dyDescent="0.2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</row>
    <row r="842" spans="1:29" ht="14.25" customHeight="1" x14ac:dyDescent="0.2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</row>
    <row r="843" spans="1:29" ht="14.25" customHeight="1" x14ac:dyDescent="0.2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</row>
    <row r="844" spans="1:29" ht="14.25" customHeight="1" x14ac:dyDescent="0.2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</row>
    <row r="845" spans="1:29" ht="14.25" customHeight="1" x14ac:dyDescent="0.2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</row>
    <row r="846" spans="1:29" ht="14.25" customHeight="1" x14ac:dyDescent="0.2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</row>
    <row r="847" spans="1:29" ht="14.25" customHeight="1" x14ac:dyDescent="0.2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</row>
    <row r="848" spans="1:29" ht="14.25" customHeight="1" x14ac:dyDescent="0.2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</row>
    <row r="849" spans="1:29" ht="14.25" customHeight="1" x14ac:dyDescent="0.2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</row>
    <row r="850" spans="1:29" ht="14.25" customHeight="1" x14ac:dyDescent="0.2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</row>
    <row r="851" spans="1:29" ht="14.25" customHeight="1" x14ac:dyDescent="0.2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</row>
    <row r="852" spans="1:29" ht="14.25" customHeight="1" x14ac:dyDescent="0.2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</row>
    <row r="853" spans="1:29" ht="14.25" customHeight="1" x14ac:dyDescent="0.2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</row>
    <row r="854" spans="1:29" ht="14.25" customHeight="1" x14ac:dyDescent="0.2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</row>
    <row r="855" spans="1:29" ht="14.25" customHeight="1" x14ac:dyDescent="0.2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</row>
    <row r="856" spans="1:29" ht="14.25" customHeight="1" x14ac:dyDescent="0.2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</row>
    <row r="857" spans="1:29" ht="14.25" customHeight="1" x14ac:dyDescent="0.2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</row>
    <row r="858" spans="1:29" ht="14.25" customHeight="1" x14ac:dyDescent="0.2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</row>
    <row r="859" spans="1:29" ht="14.25" customHeight="1" x14ac:dyDescent="0.2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</row>
    <row r="860" spans="1:29" ht="14.25" customHeight="1" x14ac:dyDescent="0.2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</row>
    <row r="861" spans="1:29" ht="14.25" customHeight="1" x14ac:dyDescent="0.2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</row>
    <row r="862" spans="1:29" ht="14.25" customHeight="1" x14ac:dyDescent="0.2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</row>
    <row r="863" spans="1:29" ht="14.25" customHeight="1" x14ac:dyDescent="0.2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</row>
    <row r="864" spans="1:29" ht="14.25" customHeight="1" x14ac:dyDescent="0.2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</row>
    <row r="865" spans="1:29" ht="14.25" customHeight="1" x14ac:dyDescent="0.2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</row>
    <row r="866" spans="1:29" ht="14.25" customHeight="1" x14ac:dyDescent="0.2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</row>
    <row r="867" spans="1:29" ht="14.25" customHeight="1" x14ac:dyDescent="0.2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</row>
    <row r="868" spans="1:29" ht="14.25" customHeight="1" x14ac:dyDescent="0.2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</row>
    <row r="869" spans="1:29" ht="14.25" customHeight="1" x14ac:dyDescent="0.2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</row>
    <row r="870" spans="1:29" ht="14.25" customHeight="1" x14ac:dyDescent="0.2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</row>
    <row r="871" spans="1:29" ht="14.25" customHeight="1" x14ac:dyDescent="0.2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</row>
    <row r="872" spans="1:29" ht="14.25" customHeight="1" x14ac:dyDescent="0.2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</row>
    <row r="873" spans="1:29" ht="14.25" customHeight="1" x14ac:dyDescent="0.2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</row>
    <row r="874" spans="1:29" ht="14.25" customHeight="1" x14ac:dyDescent="0.2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</row>
    <row r="875" spans="1:29" ht="14.25" customHeight="1" x14ac:dyDescent="0.2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</row>
    <row r="876" spans="1:29" ht="14.25" customHeight="1" x14ac:dyDescent="0.2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</row>
    <row r="877" spans="1:29" ht="14.25" customHeight="1" x14ac:dyDescent="0.2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</row>
    <row r="878" spans="1:29" ht="14.25" customHeight="1" x14ac:dyDescent="0.2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</row>
    <row r="879" spans="1:29" ht="14.25" customHeight="1" x14ac:dyDescent="0.2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</row>
    <row r="880" spans="1:29" ht="14.25" customHeight="1" x14ac:dyDescent="0.2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</row>
    <row r="881" spans="1:29" ht="14.25" customHeight="1" x14ac:dyDescent="0.2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</row>
    <row r="882" spans="1:29" ht="14.25" customHeight="1" x14ac:dyDescent="0.2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</row>
    <row r="883" spans="1:29" ht="14.25" customHeight="1" x14ac:dyDescent="0.2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</row>
    <row r="884" spans="1:29" ht="14.25" customHeight="1" x14ac:dyDescent="0.2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</row>
    <row r="885" spans="1:29" ht="14.25" customHeight="1" x14ac:dyDescent="0.2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</row>
    <row r="886" spans="1:29" ht="14.25" customHeight="1" x14ac:dyDescent="0.2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</row>
    <row r="887" spans="1:29" ht="14.25" customHeight="1" x14ac:dyDescent="0.2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</row>
    <row r="888" spans="1:29" ht="14.25" customHeight="1" x14ac:dyDescent="0.2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</row>
    <row r="889" spans="1:29" ht="14.25" customHeight="1" x14ac:dyDescent="0.2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</row>
    <row r="890" spans="1:29" ht="14.25" customHeight="1" x14ac:dyDescent="0.2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</row>
    <row r="891" spans="1:29" ht="14.25" customHeight="1" x14ac:dyDescent="0.2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</row>
    <row r="892" spans="1:29" ht="14.25" customHeight="1" x14ac:dyDescent="0.2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</row>
    <row r="893" spans="1:29" ht="14.25" customHeight="1" x14ac:dyDescent="0.2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</row>
    <row r="894" spans="1:29" ht="14.25" customHeight="1" x14ac:dyDescent="0.2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</row>
    <row r="895" spans="1:29" ht="14.25" customHeight="1" x14ac:dyDescent="0.2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</row>
    <row r="896" spans="1:29" ht="14.25" customHeight="1" x14ac:dyDescent="0.2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</row>
    <row r="897" spans="1:29" ht="14.25" customHeight="1" x14ac:dyDescent="0.2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</row>
    <row r="898" spans="1:29" ht="14.25" customHeight="1" x14ac:dyDescent="0.2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</row>
    <row r="899" spans="1:29" ht="14.25" customHeight="1" x14ac:dyDescent="0.2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</row>
    <row r="900" spans="1:29" ht="14.25" customHeight="1" x14ac:dyDescent="0.2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</row>
    <row r="901" spans="1:29" ht="14.25" customHeight="1" x14ac:dyDescent="0.2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</row>
    <row r="902" spans="1:29" ht="14.25" customHeight="1" x14ac:dyDescent="0.2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</row>
    <row r="903" spans="1:29" ht="14.25" customHeight="1" x14ac:dyDescent="0.2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</row>
    <row r="904" spans="1:29" ht="14.25" customHeight="1" x14ac:dyDescent="0.2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</row>
    <row r="905" spans="1:29" ht="14.25" customHeight="1" x14ac:dyDescent="0.2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</row>
    <row r="906" spans="1:29" ht="14.25" customHeight="1" x14ac:dyDescent="0.2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</row>
    <row r="907" spans="1:29" ht="14.25" customHeight="1" x14ac:dyDescent="0.2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</row>
    <row r="908" spans="1:29" ht="14.25" customHeight="1" x14ac:dyDescent="0.2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</row>
    <row r="909" spans="1:29" ht="14.25" customHeight="1" x14ac:dyDescent="0.2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</row>
    <row r="910" spans="1:29" ht="14.25" customHeight="1" x14ac:dyDescent="0.2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</row>
    <row r="911" spans="1:29" ht="14.25" customHeight="1" x14ac:dyDescent="0.2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</row>
    <row r="912" spans="1:29" ht="14.25" customHeight="1" x14ac:dyDescent="0.2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</row>
    <row r="913" spans="1:29" ht="14.25" customHeight="1" x14ac:dyDescent="0.2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</row>
    <row r="914" spans="1:29" ht="14.25" customHeight="1" x14ac:dyDescent="0.2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</row>
    <row r="915" spans="1:29" ht="14.25" customHeight="1" x14ac:dyDescent="0.2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</row>
    <row r="916" spans="1:29" ht="14.25" customHeight="1" x14ac:dyDescent="0.2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</row>
    <row r="917" spans="1:29" ht="14.25" customHeight="1" x14ac:dyDescent="0.2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</row>
    <row r="918" spans="1:29" ht="14.25" customHeight="1" x14ac:dyDescent="0.2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</row>
    <row r="919" spans="1:29" ht="14.25" customHeight="1" x14ac:dyDescent="0.2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</row>
    <row r="920" spans="1:29" ht="14.25" customHeight="1" x14ac:dyDescent="0.2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</row>
    <row r="921" spans="1:29" ht="14.25" customHeight="1" x14ac:dyDescent="0.2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</row>
    <row r="922" spans="1:29" ht="14.25" customHeight="1" x14ac:dyDescent="0.2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</row>
    <row r="923" spans="1:29" ht="14.25" customHeight="1" x14ac:dyDescent="0.2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</row>
    <row r="924" spans="1:29" ht="14.25" customHeight="1" x14ac:dyDescent="0.2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</row>
    <row r="925" spans="1:29" ht="14.25" customHeight="1" x14ac:dyDescent="0.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</row>
    <row r="926" spans="1:29" ht="14.25" customHeight="1" x14ac:dyDescent="0.2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</row>
    <row r="927" spans="1:29" ht="14.25" customHeight="1" x14ac:dyDescent="0.2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</row>
    <row r="928" spans="1:29" ht="14.25" customHeight="1" x14ac:dyDescent="0.2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</row>
    <row r="929" spans="1:29" ht="14.25" customHeight="1" x14ac:dyDescent="0.2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</row>
    <row r="930" spans="1:29" ht="14.25" customHeight="1" x14ac:dyDescent="0.2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</row>
    <row r="931" spans="1:29" ht="14.25" customHeight="1" x14ac:dyDescent="0.2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</row>
    <row r="932" spans="1:29" ht="14.25" customHeight="1" x14ac:dyDescent="0.2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</row>
    <row r="933" spans="1:29" ht="14.25" customHeight="1" x14ac:dyDescent="0.2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</row>
    <row r="934" spans="1:29" ht="14.25" customHeight="1" x14ac:dyDescent="0.2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</row>
    <row r="935" spans="1:29" ht="14.25" customHeight="1" x14ac:dyDescent="0.2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</row>
    <row r="936" spans="1:29" ht="14.25" customHeight="1" x14ac:dyDescent="0.2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</row>
    <row r="937" spans="1:29" ht="14.25" customHeight="1" x14ac:dyDescent="0.2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</row>
    <row r="938" spans="1:29" ht="14.25" customHeight="1" x14ac:dyDescent="0.2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</row>
    <row r="939" spans="1:29" ht="14.25" customHeight="1" x14ac:dyDescent="0.2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</row>
    <row r="940" spans="1:29" ht="14.25" customHeight="1" x14ac:dyDescent="0.2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</row>
    <row r="941" spans="1:29" ht="14.25" customHeight="1" x14ac:dyDescent="0.2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</row>
    <row r="942" spans="1:29" ht="14.25" customHeight="1" x14ac:dyDescent="0.2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</row>
    <row r="943" spans="1:29" ht="14.25" customHeight="1" x14ac:dyDescent="0.2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</row>
    <row r="944" spans="1:29" ht="14.25" customHeight="1" x14ac:dyDescent="0.2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</row>
    <row r="945" spans="1:29" ht="14.25" customHeight="1" x14ac:dyDescent="0.2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</row>
    <row r="946" spans="1:29" ht="14.25" customHeight="1" x14ac:dyDescent="0.2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</row>
    <row r="947" spans="1:29" ht="14.25" customHeight="1" x14ac:dyDescent="0.2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</row>
    <row r="948" spans="1:29" ht="14.25" customHeight="1" x14ac:dyDescent="0.2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</row>
    <row r="949" spans="1:29" ht="14.25" customHeight="1" x14ac:dyDescent="0.2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</row>
    <row r="950" spans="1:29" ht="14.25" customHeight="1" x14ac:dyDescent="0.2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</row>
    <row r="951" spans="1:29" ht="14.25" customHeight="1" x14ac:dyDescent="0.2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</row>
    <row r="952" spans="1:29" ht="14.25" customHeight="1" x14ac:dyDescent="0.2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</row>
    <row r="953" spans="1:29" ht="14.25" customHeight="1" x14ac:dyDescent="0.2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</row>
    <row r="954" spans="1:29" ht="14.25" customHeight="1" x14ac:dyDescent="0.2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</row>
    <row r="955" spans="1:29" ht="14.25" customHeight="1" x14ac:dyDescent="0.2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</row>
    <row r="956" spans="1:29" ht="14.25" customHeight="1" x14ac:dyDescent="0.2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</row>
    <row r="957" spans="1:29" ht="14.25" customHeight="1" x14ac:dyDescent="0.2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</row>
    <row r="958" spans="1:29" ht="14.25" customHeight="1" x14ac:dyDescent="0.2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</row>
    <row r="959" spans="1:29" ht="14.25" customHeight="1" x14ac:dyDescent="0.2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</row>
    <row r="960" spans="1:29" ht="14.25" customHeight="1" x14ac:dyDescent="0.2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</row>
    <row r="961" spans="1:29" ht="14.25" customHeight="1" x14ac:dyDescent="0.2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</row>
    <row r="962" spans="1:29" ht="14.25" customHeight="1" x14ac:dyDescent="0.2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</row>
    <row r="963" spans="1:29" ht="14.25" customHeight="1" x14ac:dyDescent="0.2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</row>
    <row r="964" spans="1:29" ht="14.25" customHeight="1" x14ac:dyDescent="0.2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</row>
    <row r="965" spans="1:29" ht="14.25" customHeight="1" x14ac:dyDescent="0.2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</row>
    <row r="966" spans="1:29" ht="14.25" customHeight="1" x14ac:dyDescent="0.2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</row>
    <row r="967" spans="1:29" ht="14.25" customHeight="1" x14ac:dyDescent="0.2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</row>
    <row r="968" spans="1:29" ht="14.25" customHeight="1" x14ac:dyDescent="0.2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</row>
    <row r="969" spans="1:29" ht="14.25" customHeight="1" x14ac:dyDescent="0.2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</row>
    <row r="970" spans="1:29" ht="14.25" customHeight="1" x14ac:dyDescent="0.2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</row>
    <row r="971" spans="1:29" ht="14.25" customHeight="1" x14ac:dyDescent="0.2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</row>
    <row r="972" spans="1:29" ht="14.25" customHeight="1" x14ac:dyDescent="0.2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</row>
    <row r="973" spans="1:29" ht="14.25" customHeight="1" x14ac:dyDescent="0.2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</row>
    <row r="974" spans="1:29" ht="14.25" customHeight="1" x14ac:dyDescent="0.2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</row>
    <row r="975" spans="1:29" ht="14.25" customHeight="1" x14ac:dyDescent="0.2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</row>
    <row r="976" spans="1:29" ht="14.25" customHeight="1" x14ac:dyDescent="0.2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</row>
    <row r="977" spans="1:29" ht="14.25" customHeight="1" x14ac:dyDescent="0.2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</row>
    <row r="978" spans="1:29" ht="14.25" customHeight="1" x14ac:dyDescent="0.2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</row>
    <row r="979" spans="1:29" ht="14.25" customHeight="1" x14ac:dyDescent="0.2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</row>
    <row r="980" spans="1:29" ht="14.25" customHeight="1" x14ac:dyDescent="0.2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</row>
    <row r="981" spans="1:29" ht="14.25" customHeight="1" x14ac:dyDescent="0.2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</row>
    <row r="982" spans="1:29" ht="14.25" customHeight="1" x14ac:dyDescent="0.2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</row>
    <row r="983" spans="1:29" ht="14.25" customHeight="1" x14ac:dyDescent="0.2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</row>
    <row r="984" spans="1:29" ht="14.25" customHeight="1" x14ac:dyDescent="0.2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</row>
    <row r="985" spans="1:29" ht="14.25" customHeight="1" x14ac:dyDescent="0.2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</row>
    <row r="986" spans="1:29" ht="14.25" customHeight="1" x14ac:dyDescent="0.2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</row>
    <row r="987" spans="1:29" ht="14.25" customHeight="1" x14ac:dyDescent="0.2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</row>
    <row r="988" spans="1:29" ht="14.25" customHeight="1" x14ac:dyDescent="0.2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</row>
    <row r="989" spans="1:29" ht="14.25" customHeight="1" x14ac:dyDescent="0.2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</row>
    <row r="990" spans="1:29" ht="14.25" customHeight="1" x14ac:dyDescent="0.2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</row>
    <row r="991" spans="1:29" ht="14.25" customHeight="1" x14ac:dyDescent="0.2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</row>
    <row r="992" spans="1:29" ht="14.25" customHeight="1" x14ac:dyDescent="0.2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</row>
    <row r="993" spans="1:29" ht="14.25" customHeight="1" x14ac:dyDescent="0.2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</row>
    <row r="994" spans="1:29" ht="14.25" customHeight="1" x14ac:dyDescent="0.2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</row>
    <row r="995" spans="1:29" ht="14.25" customHeight="1" x14ac:dyDescent="0.2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</row>
    <row r="996" spans="1:29" ht="14.25" customHeight="1" x14ac:dyDescent="0.2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</row>
    <row r="997" spans="1:29" ht="14.25" customHeight="1" x14ac:dyDescent="0.2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</row>
    <row r="998" spans="1:29" ht="14.25" customHeight="1" x14ac:dyDescent="0.2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</row>
    <row r="999" spans="1:29" ht="14.25" customHeight="1" x14ac:dyDescent="0.2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</row>
    <row r="1000" spans="1:29" ht="14.25" customHeight="1" x14ac:dyDescent="0.2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</row>
  </sheetData>
  <mergeCells count="1">
    <mergeCell ref="A1:K1"/>
  </mergeCells>
  <hyperlinks>
    <hyperlink ref="D29" r:id="rId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52"/>
  <sheetViews>
    <sheetView workbookViewId="0">
      <selection activeCell="G1" sqref="G1:G1048576"/>
    </sheetView>
  </sheetViews>
  <sheetFormatPr defaultColWidth="12.5703125" defaultRowHeight="15" customHeight="1" x14ac:dyDescent="0.25"/>
  <cols>
    <col min="1" max="1" width="7" customWidth="1"/>
    <col min="2" max="2" width="12.5703125" customWidth="1"/>
    <col min="3" max="3" width="14.140625" customWidth="1"/>
    <col min="4" max="4" width="17.28515625" customWidth="1"/>
    <col min="5" max="5" width="12.140625" customWidth="1"/>
    <col min="6" max="6" width="13.140625" customWidth="1"/>
    <col min="7" max="7" width="7" customWidth="1"/>
    <col min="8" max="9" width="11.85546875" customWidth="1"/>
    <col min="10" max="10" width="7.42578125" customWidth="1"/>
    <col min="11" max="11" width="8.5703125" customWidth="1"/>
    <col min="12" max="12" width="9.140625" customWidth="1"/>
    <col min="13" max="13" width="8.42578125" customWidth="1"/>
    <col min="14" max="14" width="11.85546875" customWidth="1"/>
    <col min="15" max="25" width="7" customWidth="1"/>
  </cols>
  <sheetData>
    <row r="1" spans="1:25" ht="18" customHeight="1" x14ac:dyDescent="0.25">
      <c r="B1" s="2"/>
      <c r="C1" s="2"/>
      <c r="D1" s="96" t="s">
        <v>39</v>
      </c>
      <c r="E1" s="2"/>
      <c r="F1" s="2"/>
      <c r="H1" s="97"/>
      <c r="I1" s="97"/>
    </row>
    <row r="2" spans="1:25" ht="15.75" customHeight="1" x14ac:dyDescent="0.25">
      <c r="A2" s="2"/>
      <c r="B2" s="2"/>
      <c r="C2" s="2"/>
      <c r="D2" s="2"/>
      <c r="E2" s="2"/>
      <c r="F2" s="2"/>
      <c r="H2" s="97"/>
      <c r="I2" s="97"/>
    </row>
    <row r="3" spans="1:25" ht="16.5" customHeight="1" x14ac:dyDescent="0.25">
      <c r="A3" s="98" t="s">
        <v>115</v>
      </c>
      <c r="B3" s="98" t="s">
        <v>116</v>
      </c>
      <c r="C3" s="98" t="s">
        <v>117</v>
      </c>
      <c r="D3" s="98" t="s">
        <v>118</v>
      </c>
      <c r="E3" s="141" t="s">
        <v>119</v>
      </c>
      <c r="F3" s="142"/>
      <c r="H3" s="97"/>
      <c r="I3" s="97"/>
      <c r="K3" s="99"/>
      <c r="L3" s="99"/>
      <c r="M3" s="100"/>
      <c r="N3" s="101"/>
    </row>
    <row r="4" spans="1:25" ht="15.75" customHeight="1" x14ac:dyDescent="0.25">
      <c r="A4" s="102"/>
      <c r="B4" s="102" t="s">
        <v>120</v>
      </c>
      <c r="C4" s="102" t="s">
        <v>121</v>
      </c>
      <c r="D4" s="102" t="s">
        <v>122</v>
      </c>
      <c r="E4" s="102" t="s">
        <v>123</v>
      </c>
      <c r="F4" s="102" t="s">
        <v>124</v>
      </c>
      <c r="H4" s="97"/>
      <c r="I4" s="97"/>
    </row>
    <row r="5" spans="1:25" ht="15.75" customHeight="1" x14ac:dyDescent="0.25">
      <c r="A5" s="102"/>
      <c r="B5" s="103" t="s">
        <v>125</v>
      </c>
      <c r="C5" s="103" t="s">
        <v>126</v>
      </c>
      <c r="D5" s="103" t="s">
        <v>127</v>
      </c>
      <c r="E5" s="103" t="s">
        <v>128</v>
      </c>
      <c r="F5" s="103" t="s">
        <v>129</v>
      </c>
      <c r="H5" s="97"/>
      <c r="I5" s="97"/>
    </row>
    <row r="6" spans="1:25" ht="27" customHeight="1" x14ac:dyDescent="0.25">
      <c r="A6" s="102"/>
      <c r="B6" s="102" t="s">
        <v>130</v>
      </c>
      <c r="C6" s="102" t="s">
        <v>131</v>
      </c>
      <c r="D6" s="102" t="s">
        <v>132</v>
      </c>
      <c r="E6" s="102" t="s">
        <v>133</v>
      </c>
      <c r="F6" s="102" t="s">
        <v>134</v>
      </c>
      <c r="H6" s="97"/>
      <c r="I6" s="97"/>
    </row>
    <row r="7" spans="1:25" ht="15.75" customHeight="1" x14ac:dyDescent="0.25">
      <c r="A7" s="102"/>
      <c r="B7" s="102" t="s">
        <v>135</v>
      </c>
      <c r="C7" s="102" t="s">
        <v>136</v>
      </c>
      <c r="D7" s="102" t="s">
        <v>132</v>
      </c>
      <c r="E7" s="102" t="s">
        <v>137</v>
      </c>
      <c r="F7" s="102" t="s">
        <v>138</v>
      </c>
      <c r="H7" s="97"/>
      <c r="I7" s="97"/>
    </row>
    <row r="8" spans="1:25" ht="27" customHeight="1" x14ac:dyDescent="0.25">
      <c r="A8" s="102"/>
      <c r="B8" s="103" t="s">
        <v>139</v>
      </c>
      <c r="C8" s="103" t="s">
        <v>140</v>
      </c>
      <c r="D8" s="103" t="s">
        <v>127</v>
      </c>
      <c r="E8" s="103" t="s">
        <v>141</v>
      </c>
      <c r="F8" s="103" t="s">
        <v>142</v>
      </c>
      <c r="H8" s="97"/>
      <c r="I8" s="97"/>
    </row>
    <row r="9" spans="1:25" ht="27" customHeight="1" x14ac:dyDescent="0.25">
      <c r="A9" s="102"/>
      <c r="B9" s="102" t="s">
        <v>143</v>
      </c>
      <c r="C9" s="102" t="s">
        <v>144</v>
      </c>
      <c r="D9" s="102" t="s">
        <v>145</v>
      </c>
      <c r="E9" s="102" t="s">
        <v>146</v>
      </c>
      <c r="F9" s="102" t="s">
        <v>147</v>
      </c>
      <c r="H9" s="97"/>
      <c r="I9" s="97"/>
    </row>
    <row r="10" spans="1:25" ht="15.75" customHeight="1" x14ac:dyDescent="0.25">
      <c r="A10" s="102"/>
      <c r="B10" s="102" t="s">
        <v>148</v>
      </c>
      <c r="C10" s="102" t="s">
        <v>149</v>
      </c>
      <c r="D10" s="102" t="s">
        <v>150</v>
      </c>
      <c r="E10" s="102" t="s">
        <v>151</v>
      </c>
      <c r="F10" s="102" t="s">
        <v>152</v>
      </c>
      <c r="H10" s="97"/>
      <c r="I10" s="97"/>
    </row>
    <row r="11" spans="1:25" ht="27" customHeight="1" x14ac:dyDescent="0.25">
      <c r="A11" s="102"/>
      <c r="B11" s="102" t="s">
        <v>153</v>
      </c>
      <c r="C11" s="102" t="s">
        <v>154</v>
      </c>
      <c r="D11" s="102" t="s">
        <v>132</v>
      </c>
      <c r="E11" s="102" t="s">
        <v>155</v>
      </c>
      <c r="F11" s="102" t="s">
        <v>156</v>
      </c>
      <c r="H11" s="97"/>
      <c r="I11" s="97"/>
    </row>
    <row r="12" spans="1:25" ht="27" customHeight="1" x14ac:dyDescent="0.25">
      <c r="A12" s="102"/>
      <c r="B12" s="103" t="s">
        <v>157</v>
      </c>
      <c r="C12" s="103" t="s">
        <v>158</v>
      </c>
      <c r="D12" s="102" t="s">
        <v>145</v>
      </c>
      <c r="E12" s="102" t="s">
        <v>159</v>
      </c>
      <c r="F12" s="103" t="s">
        <v>160</v>
      </c>
      <c r="G12" s="104"/>
      <c r="H12" s="97"/>
      <c r="I12" s="97"/>
      <c r="R12" s="104"/>
      <c r="S12" s="104"/>
      <c r="T12" s="104"/>
      <c r="U12" s="104"/>
      <c r="V12" s="104"/>
      <c r="W12" s="104"/>
      <c r="X12" s="104"/>
      <c r="Y12" s="104"/>
    </row>
    <row r="13" spans="1:25" ht="27" customHeight="1" x14ac:dyDescent="0.25">
      <c r="A13" s="102"/>
      <c r="B13" s="103" t="s">
        <v>161</v>
      </c>
      <c r="C13" s="103" t="s">
        <v>162</v>
      </c>
      <c r="D13" s="103" t="s">
        <v>163</v>
      </c>
      <c r="E13" s="103" t="s">
        <v>164</v>
      </c>
      <c r="F13" s="103" t="s">
        <v>165</v>
      </c>
      <c r="H13" s="97"/>
      <c r="I13" s="97"/>
    </row>
    <row r="14" spans="1:25" ht="15.75" customHeight="1" x14ac:dyDescent="0.25">
      <c r="A14" s="102"/>
      <c r="B14" s="103" t="s">
        <v>166</v>
      </c>
      <c r="C14" s="103" t="s">
        <v>167</v>
      </c>
      <c r="D14" s="103" t="s">
        <v>122</v>
      </c>
      <c r="E14" s="102"/>
      <c r="F14" s="102"/>
      <c r="G14" s="104"/>
      <c r="H14" s="97"/>
      <c r="I14" s="97"/>
      <c r="R14" s="104"/>
      <c r="S14" s="104"/>
      <c r="T14" s="104"/>
      <c r="U14" s="104"/>
      <c r="V14" s="104"/>
      <c r="W14" s="104"/>
      <c r="X14" s="104"/>
      <c r="Y14" s="104"/>
    </row>
    <row r="15" spans="1:25" ht="16.5" customHeight="1" x14ac:dyDescent="0.25">
      <c r="A15" s="102"/>
      <c r="B15" s="102" t="s">
        <v>168</v>
      </c>
      <c r="C15" s="102" t="s">
        <v>169</v>
      </c>
      <c r="D15" s="102" t="s">
        <v>163</v>
      </c>
      <c r="E15" s="102" t="s">
        <v>170</v>
      </c>
      <c r="F15" s="102" t="s">
        <v>171</v>
      </c>
      <c r="G15" s="104"/>
      <c r="H15" s="97"/>
      <c r="I15" s="97"/>
      <c r="R15" s="104"/>
      <c r="S15" s="104"/>
      <c r="T15" s="104"/>
      <c r="U15" s="104"/>
      <c r="V15" s="104"/>
      <c r="W15" s="104"/>
      <c r="X15" s="104"/>
      <c r="Y15" s="104"/>
    </row>
    <row r="16" spans="1:25" ht="16.5" customHeight="1" x14ac:dyDescent="0.25">
      <c r="A16" s="102"/>
      <c r="B16" s="103" t="s">
        <v>172</v>
      </c>
      <c r="C16" s="103" t="s">
        <v>173</v>
      </c>
      <c r="D16" s="103" t="s">
        <v>132</v>
      </c>
      <c r="E16" s="103" t="s">
        <v>174</v>
      </c>
      <c r="F16" s="103" t="s">
        <v>175</v>
      </c>
      <c r="G16" s="104"/>
      <c r="H16" s="97"/>
      <c r="I16" s="97"/>
      <c r="R16" s="104"/>
      <c r="S16" s="104"/>
      <c r="T16" s="104"/>
      <c r="U16" s="104"/>
      <c r="V16" s="104"/>
      <c r="W16" s="104"/>
      <c r="X16" s="104"/>
      <c r="Y16" s="104"/>
    </row>
    <row r="17" spans="1:25" ht="16.5" customHeight="1" x14ac:dyDescent="0.25">
      <c r="A17" s="102"/>
      <c r="B17" s="102" t="s">
        <v>176</v>
      </c>
      <c r="C17" s="102" t="s">
        <v>177</v>
      </c>
      <c r="D17" s="102" t="s">
        <v>150</v>
      </c>
      <c r="E17" s="102" t="s">
        <v>178</v>
      </c>
      <c r="F17" s="102" t="s">
        <v>170</v>
      </c>
      <c r="G17" s="104"/>
      <c r="H17" s="97"/>
      <c r="I17" s="97"/>
      <c r="R17" s="104"/>
      <c r="S17" s="104"/>
      <c r="T17" s="104"/>
      <c r="U17" s="104"/>
      <c r="V17" s="104"/>
      <c r="W17" s="104"/>
      <c r="X17" s="104"/>
      <c r="Y17" s="104"/>
    </row>
    <row r="18" spans="1:25" ht="15.75" customHeight="1" x14ac:dyDescent="0.25">
      <c r="A18" s="102"/>
      <c r="B18" s="102" t="s">
        <v>172</v>
      </c>
      <c r="C18" s="102" t="s">
        <v>179</v>
      </c>
      <c r="D18" s="102" t="s">
        <v>127</v>
      </c>
      <c r="E18" s="102" t="s">
        <v>180</v>
      </c>
      <c r="F18" s="102" t="s">
        <v>181</v>
      </c>
      <c r="G18" s="104"/>
      <c r="H18" s="97"/>
      <c r="I18" s="97"/>
      <c r="R18" s="104"/>
      <c r="S18" s="104"/>
      <c r="T18" s="104"/>
      <c r="U18" s="104"/>
      <c r="V18" s="104"/>
      <c r="W18" s="104"/>
      <c r="X18" s="104"/>
      <c r="Y18" s="104"/>
    </row>
    <row r="19" spans="1:25" ht="27" customHeight="1" x14ac:dyDescent="0.25">
      <c r="A19" s="102"/>
      <c r="B19" s="102" t="s">
        <v>182</v>
      </c>
      <c r="C19" s="102" t="s">
        <v>183</v>
      </c>
      <c r="D19" s="102" t="s">
        <v>132</v>
      </c>
      <c r="E19" s="102" t="s">
        <v>184</v>
      </c>
      <c r="F19" s="102" t="s">
        <v>185</v>
      </c>
      <c r="G19" s="104"/>
      <c r="H19" s="97"/>
      <c r="I19" s="97"/>
      <c r="R19" s="104"/>
      <c r="S19" s="104"/>
      <c r="T19" s="104"/>
      <c r="U19" s="104"/>
      <c r="V19" s="104"/>
      <c r="W19" s="104"/>
      <c r="X19" s="104"/>
      <c r="Y19" s="104"/>
    </row>
    <row r="20" spans="1:25" ht="16.5" customHeight="1" x14ac:dyDescent="0.25">
      <c r="A20" s="102"/>
      <c r="B20" s="103" t="s">
        <v>186</v>
      </c>
      <c r="C20" s="103" t="s">
        <v>187</v>
      </c>
      <c r="D20" s="103" t="s">
        <v>127</v>
      </c>
      <c r="E20" s="103" t="s">
        <v>188</v>
      </c>
      <c r="F20" s="103" t="s">
        <v>189</v>
      </c>
      <c r="G20" s="104"/>
      <c r="H20" s="97"/>
      <c r="I20" s="97"/>
      <c r="R20" s="104"/>
      <c r="S20" s="104"/>
      <c r="T20" s="104"/>
      <c r="U20" s="104"/>
      <c r="V20" s="104"/>
      <c r="W20" s="104"/>
      <c r="X20" s="104"/>
      <c r="Y20" s="104"/>
    </row>
    <row r="21" spans="1:25" ht="16.5" customHeight="1" x14ac:dyDescent="0.25">
      <c r="A21" s="102"/>
      <c r="B21" s="102" t="s">
        <v>190</v>
      </c>
      <c r="C21" s="102" t="s">
        <v>191</v>
      </c>
      <c r="D21" s="102" t="s">
        <v>127</v>
      </c>
      <c r="E21" s="102" t="s">
        <v>192</v>
      </c>
      <c r="F21" s="102" t="s">
        <v>193</v>
      </c>
      <c r="G21" s="104"/>
      <c r="H21" s="97"/>
      <c r="I21" s="97"/>
      <c r="R21" s="104"/>
      <c r="S21" s="104"/>
      <c r="T21" s="104"/>
      <c r="U21" s="104"/>
      <c r="V21" s="104"/>
      <c r="W21" s="104"/>
      <c r="X21" s="104"/>
      <c r="Y21" s="104"/>
    </row>
    <row r="22" spans="1:25" ht="16.5" customHeight="1" x14ac:dyDescent="0.25">
      <c r="A22" s="102"/>
      <c r="B22" s="103" t="s">
        <v>194</v>
      </c>
      <c r="C22" s="103" t="s">
        <v>195</v>
      </c>
      <c r="D22" s="103" t="s">
        <v>122</v>
      </c>
      <c r="E22" s="103" t="s">
        <v>196</v>
      </c>
      <c r="F22" s="103" t="s">
        <v>197</v>
      </c>
      <c r="G22" s="104"/>
      <c r="H22" s="97"/>
      <c r="I22" s="97"/>
      <c r="R22" s="104"/>
      <c r="S22" s="104"/>
      <c r="T22" s="104"/>
      <c r="U22" s="104"/>
      <c r="V22" s="104"/>
      <c r="W22" s="104"/>
      <c r="X22" s="104"/>
      <c r="Y22" s="104"/>
    </row>
    <row r="23" spans="1:25" ht="15.75" x14ac:dyDescent="0.25">
      <c r="A23" s="102"/>
      <c r="B23" s="102" t="s">
        <v>198</v>
      </c>
      <c r="C23" s="102" t="s">
        <v>199</v>
      </c>
      <c r="D23" s="102" t="s">
        <v>163</v>
      </c>
      <c r="E23" s="102" t="s">
        <v>200</v>
      </c>
      <c r="F23" s="102" t="s">
        <v>201</v>
      </c>
      <c r="G23" s="104"/>
      <c r="H23" s="97"/>
      <c r="I23" s="97"/>
      <c r="R23" s="104"/>
      <c r="S23" s="104"/>
      <c r="T23" s="104"/>
      <c r="U23" s="104"/>
      <c r="V23" s="104"/>
      <c r="W23" s="104"/>
      <c r="X23" s="104"/>
      <c r="Y23" s="104"/>
    </row>
    <row r="24" spans="1:25" ht="15.75" customHeight="1" x14ac:dyDescent="0.25">
      <c r="A24" s="102"/>
      <c r="B24" s="102" t="s">
        <v>198</v>
      </c>
      <c r="C24" s="102" t="s">
        <v>202</v>
      </c>
      <c r="D24" s="102" t="s">
        <v>163</v>
      </c>
      <c r="E24" s="102" t="s">
        <v>203</v>
      </c>
      <c r="F24" s="102" t="s">
        <v>204</v>
      </c>
      <c r="G24" s="104"/>
      <c r="H24" s="97"/>
      <c r="I24" s="97"/>
      <c r="R24" s="104"/>
      <c r="S24" s="104"/>
      <c r="T24" s="104"/>
      <c r="U24" s="104"/>
      <c r="V24" s="104"/>
      <c r="W24" s="104"/>
      <c r="X24" s="104"/>
      <c r="Y24" s="104"/>
    </row>
    <row r="25" spans="1:25" ht="27" customHeight="1" x14ac:dyDescent="0.25">
      <c r="A25" s="102"/>
      <c r="B25" s="102" t="s">
        <v>205</v>
      </c>
      <c r="C25" s="102" t="s">
        <v>206</v>
      </c>
      <c r="D25" s="102" t="s">
        <v>132</v>
      </c>
      <c r="E25" s="102" t="s">
        <v>184</v>
      </c>
      <c r="F25" s="102"/>
      <c r="G25" s="104"/>
      <c r="H25" s="97"/>
      <c r="I25" s="97"/>
      <c r="R25" s="104"/>
      <c r="S25" s="104"/>
      <c r="T25" s="104"/>
      <c r="U25" s="104"/>
      <c r="V25" s="104"/>
      <c r="W25" s="104"/>
      <c r="X25" s="104"/>
      <c r="Y25" s="104"/>
    </row>
    <row r="26" spans="1:25" ht="27" customHeight="1" x14ac:dyDescent="0.25">
      <c r="A26" s="102"/>
      <c r="B26" s="105" t="s">
        <v>207</v>
      </c>
      <c r="C26" s="105" t="s">
        <v>208</v>
      </c>
      <c r="D26" s="102"/>
      <c r="E26" s="102"/>
      <c r="F26" s="102"/>
      <c r="G26" s="104"/>
      <c r="H26" s="97"/>
      <c r="I26" s="97"/>
      <c r="R26" s="104"/>
      <c r="S26" s="104"/>
      <c r="T26" s="104"/>
      <c r="U26" s="104"/>
      <c r="V26" s="104"/>
      <c r="W26" s="104"/>
      <c r="X26" s="104"/>
      <c r="Y26" s="104"/>
    </row>
    <row r="27" spans="1:25" ht="27" customHeight="1" x14ac:dyDescent="0.25">
      <c r="A27" s="102"/>
      <c r="B27" s="106" t="s">
        <v>209</v>
      </c>
      <c r="C27" s="106" t="s">
        <v>210</v>
      </c>
      <c r="D27" s="102"/>
      <c r="E27" s="102"/>
      <c r="F27" s="102"/>
      <c r="G27" s="104"/>
      <c r="H27" s="97"/>
      <c r="I27" s="97"/>
      <c r="R27" s="104"/>
      <c r="S27" s="104"/>
      <c r="T27" s="104"/>
      <c r="U27" s="104"/>
      <c r="V27" s="104"/>
      <c r="W27" s="104"/>
      <c r="X27" s="104"/>
      <c r="Y27" s="104"/>
    </row>
    <row r="28" spans="1:25" ht="27" customHeight="1" x14ac:dyDescent="0.25">
      <c r="A28" s="5"/>
      <c r="B28" s="2"/>
      <c r="C28" s="2"/>
      <c r="D28" s="2"/>
      <c r="E28" s="2"/>
      <c r="F28" s="2"/>
      <c r="H28" s="97"/>
      <c r="I28" s="97"/>
    </row>
    <row r="29" spans="1:25" ht="27" customHeight="1" x14ac:dyDescent="0.25">
      <c r="A29" s="2"/>
      <c r="B29" s="2"/>
      <c r="C29" s="2"/>
      <c r="D29" s="96" t="s">
        <v>211</v>
      </c>
      <c r="E29" s="2"/>
      <c r="F29" s="2"/>
      <c r="H29" s="97"/>
      <c r="I29" s="97"/>
    </row>
    <row r="30" spans="1:25" ht="15.75" customHeight="1" x14ac:dyDescent="0.25">
      <c r="A30" s="2"/>
      <c r="B30" s="2"/>
      <c r="C30" s="2"/>
      <c r="D30" s="2"/>
      <c r="E30" s="2"/>
      <c r="F30" s="2"/>
      <c r="H30" s="97"/>
      <c r="I30" s="97"/>
    </row>
    <row r="31" spans="1:25" ht="15.75" customHeight="1" x14ac:dyDescent="0.25">
      <c r="A31" s="98" t="s">
        <v>115</v>
      </c>
      <c r="B31" s="98" t="s">
        <v>116</v>
      </c>
      <c r="C31" s="98" t="s">
        <v>117</v>
      </c>
      <c r="D31" s="98" t="s">
        <v>118</v>
      </c>
      <c r="E31" s="141" t="s">
        <v>119</v>
      </c>
      <c r="F31" s="142"/>
      <c r="H31" s="97"/>
      <c r="I31" s="97"/>
    </row>
    <row r="32" spans="1:25" ht="15.75" customHeight="1" x14ac:dyDescent="0.25">
      <c r="A32" s="102"/>
      <c r="B32" s="103" t="s">
        <v>212</v>
      </c>
      <c r="C32" s="103" t="s">
        <v>213</v>
      </c>
      <c r="D32" s="103" t="s">
        <v>145</v>
      </c>
      <c r="E32" s="103" t="s">
        <v>193</v>
      </c>
      <c r="F32" s="103" t="s">
        <v>214</v>
      </c>
      <c r="G32" s="5"/>
      <c r="H32" s="97"/>
      <c r="I32" s="97"/>
    </row>
    <row r="33" spans="1:25" ht="15.75" customHeight="1" x14ac:dyDescent="0.25">
      <c r="A33" s="102"/>
      <c r="B33" s="103" t="s">
        <v>138</v>
      </c>
      <c r="C33" s="103" t="s">
        <v>215</v>
      </c>
      <c r="D33" s="103" t="s">
        <v>150</v>
      </c>
      <c r="E33" s="103" t="s">
        <v>134</v>
      </c>
      <c r="F33" s="103" t="s">
        <v>216</v>
      </c>
      <c r="G33" s="107"/>
      <c r="H33" s="97"/>
      <c r="I33" s="97"/>
    </row>
    <row r="34" spans="1:25" ht="27" customHeight="1" x14ac:dyDescent="0.25">
      <c r="A34" s="103"/>
      <c r="B34" s="102" t="s">
        <v>217</v>
      </c>
      <c r="C34" s="102" t="s">
        <v>218</v>
      </c>
      <c r="D34" s="102" t="s">
        <v>127</v>
      </c>
      <c r="E34" s="102" t="s">
        <v>219</v>
      </c>
      <c r="F34" s="102" t="s">
        <v>220</v>
      </c>
      <c r="G34" s="5"/>
      <c r="H34" s="97"/>
      <c r="I34" s="97"/>
    </row>
    <row r="35" spans="1:25" ht="27" customHeight="1" x14ac:dyDescent="0.25">
      <c r="A35" s="103"/>
      <c r="B35" s="103" t="s">
        <v>200</v>
      </c>
      <c r="C35" s="103" t="s">
        <v>221</v>
      </c>
      <c r="D35" s="103" t="s">
        <v>145</v>
      </c>
      <c r="E35" s="103" t="s">
        <v>222</v>
      </c>
      <c r="F35" s="103" t="s">
        <v>223</v>
      </c>
      <c r="G35" s="108"/>
      <c r="H35" s="97"/>
      <c r="I35" s="97"/>
    </row>
    <row r="36" spans="1:25" ht="15.75" customHeight="1" x14ac:dyDescent="0.25">
      <c r="A36" s="102"/>
      <c r="B36" s="103" t="s">
        <v>224</v>
      </c>
      <c r="C36" s="103" t="s">
        <v>225</v>
      </c>
      <c r="D36" s="103" t="s">
        <v>132</v>
      </c>
      <c r="E36" s="103" t="s">
        <v>226</v>
      </c>
      <c r="F36" s="102"/>
      <c r="G36" s="108"/>
      <c r="H36" s="97"/>
      <c r="I36" s="97"/>
      <c r="R36" s="104"/>
      <c r="S36" s="104"/>
      <c r="T36" s="104"/>
      <c r="U36" s="104"/>
      <c r="V36" s="104"/>
      <c r="W36" s="104"/>
      <c r="X36" s="104"/>
      <c r="Y36" s="104"/>
    </row>
    <row r="37" spans="1:25" ht="16.5" customHeight="1" x14ac:dyDescent="0.25">
      <c r="A37" s="102"/>
      <c r="B37" s="103" t="s">
        <v>227</v>
      </c>
      <c r="C37" s="103" t="s">
        <v>228</v>
      </c>
      <c r="D37" s="103" t="s">
        <v>132</v>
      </c>
      <c r="E37" s="103" t="s">
        <v>229</v>
      </c>
      <c r="F37" s="103" t="s">
        <v>230</v>
      </c>
      <c r="G37" s="108"/>
      <c r="H37" s="97"/>
      <c r="I37" s="97"/>
      <c r="R37" s="104"/>
      <c r="S37" s="104"/>
      <c r="T37" s="104"/>
      <c r="U37" s="104"/>
      <c r="V37" s="104"/>
      <c r="W37" s="104"/>
      <c r="X37" s="104"/>
      <c r="Y37" s="104"/>
    </row>
    <row r="38" spans="1:25" ht="27" customHeight="1" x14ac:dyDescent="0.25">
      <c r="A38" s="102"/>
      <c r="B38" s="103" t="s">
        <v>231</v>
      </c>
      <c r="C38" s="103" t="s">
        <v>232</v>
      </c>
      <c r="D38" s="103" t="s">
        <v>122</v>
      </c>
      <c r="E38" s="103" t="s">
        <v>233</v>
      </c>
      <c r="F38" s="102"/>
      <c r="G38" s="5"/>
      <c r="H38" s="97"/>
      <c r="I38" s="97"/>
    </row>
    <row r="39" spans="1:25" ht="27" customHeight="1" x14ac:dyDescent="0.25">
      <c r="A39" s="102"/>
      <c r="B39" s="103" t="s">
        <v>234</v>
      </c>
      <c r="C39" s="103" t="s">
        <v>235</v>
      </c>
      <c r="D39" s="103" t="s">
        <v>236</v>
      </c>
      <c r="E39" s="103" t="s">
        <v>216</v>
      </c>
      <c r="F39" s="103" t="s">
        <v>237</v>
      </c>
      <c r="G39" s="5"/>
      <c r="H39" s="97"/>
      <c r="I39" s="97"/>
      <c r="R39" s="104"/>
      <c r="S39" s="104"/>
      <c r="T39" s="104"/>
      <c r="U39" s="104"/>
      <c r="V39" s="104"/>
      <c r="W39" s="104"/>
      <c r="X39" s="104"/>
      <c r="Y39" s="104"/>
    </row>
    <row r="40" spans="1:25" ht="16.5" customHeight="1" x14ac:dyDescent="0.25">
      <c r="A40" s="102"/>
      <c r="B40" s="103" t="s">
        <v>238</v>
      </c>
      <c r="C40" s="103" t="s">
        <v>239</v>
      </c>
      <c r="D40" s="103" t="s">
        <v>127</v>
      </c>
      <c r="E40" s="103" t="s">
        <v>240</v>
      </c>
      <c r="F40" s="103" t="s">
        <v>241</v>
      </c>
      <c r="G40" s="5"/>
      <c r="H40" s="97"/>
      <c r="I40" s="97"/>
      <c r="R40" s="104"/>
      <c r="S40" s="104"/>
      <c r="T40" s="104"/>
      <c r="U40" s="104"/>
      <c r="V40" s="104"/>
      <c r="W40" s="104"/>
      <c r="X40" s="104"/>
      <c r="Y40" s="104"/>
    </row>
    <row r="41" spans="1:25" ht="16.5" customHeight="1" x14ac:dyDescent="0.25">
      <c r="A41" s="102"/>
      <c r="B41" s="103" t="s">
        <v>242</v>
      </c>
      <c r="C41" s="103" t="s">
        <v>243</v>
      </c>
      <c r="D41" s="103" t="s">
        <v>127</v>
      </c>
      <c r="E41" s="103" t="s">
        <v>244</v>
      </c>
      <c r="F41" s="103"/>
      <c r="G41" s="5"/>
      <c r="H41" s="97"/>
      <c r="I41" s="97"/>
      <c r="R41" s="104"/>
      <c r="S41" s="104"/>
      <c r="T41" s="104"/>
      <c r="U41" s="104"/>
      <c r="V41" s="104"/>
      <c r="W41" s="104"/>
      <c r="X41" s="104"/>
      <c r="Y41" s="104"/>
    </row>
    <row r="42" spans="1:25" ht="16.5" customHeight="1" x14ac:dyDescent="0.25">
      <c r="A42" s="102"/>
      <c r="B42" s="103" t="s">
        <v>182</v>
      </c>
      <c r="C42" s="103" t="s">
        <v>245</v>
      </c>
      <c r="D42" s="103" t="s">
        <v>150</v>
      </c>
      <c r="E42" s="103" t="s">
        <v>246</v>
      </c>
      <c r="F42" s="103" t="s">
        <v>160</v>
      </c>
      <c r="G42" s="5"/>
      <c r="H42" s="97"/>
      <c r="I42" s="97"/>
      <c r="R42" s="104"/>
      <c r="S42" s="104"/>
      <c r="T42" s="104"/>
      <c r="U42" s="104"/>
      <c r="V42" s="104"/>
      <c r="W42" s="104"/>
      <c r="X42" s="104"/>
      <c r="Y42" s="104"/>
    </row>
    <row r="43" spans="1:25" ht="16.5" customHeight="1" x14ac:dyDescent="0.25">
      <c r="A43" s="102"/>
      <c r="B43" s="103" t="s">
        <v>247</v>
      </c>
      <c r="C43" s="103" t="s">
        <v>248</v>
      </c>
      <c r="D43" s="103" t="s">
        <v>150</v>
      </c>
      <c r="E43" s="103" t="s">
        <v>240</v>
      </c>
      <c r="F43" s="103" t="s">
        <v>249</v>
      </c>
      <c r="G43" s="5"/>
      <c r="H43" s="97"/>
      <c r="I43" s="97"/>
      <c r="R43" s="104"/>
      <c r="S43" s="104"/>
      <c r="T43" s="104"/>
      <c r="U43" s="104"/>
      <c r="V43" s="104"/>
      <c r="W43" s="104"/>
      <c r="X43" s="104"/>
      <c r="Y43" s="104"/>
    </row>
    <row r="44" spans="1:25" ht="15.75" customHeight="1" x14ac:dyDescent="0.25">
      <c r="A44" s="102"/>
      <c r="B44" s="103" t="s">
        <v>250</v>
      </c>
      <c r="C44" s="103" t="s">
        <v>251</v>
      </c>
      <c r="D44" s="103" t="s">
        <v>122</v>
      </c>
      <c r="E44" s="103" t="s">
        <v>252</v>
      </c>
      <c r="F44" s="103" t="s">
        <v>253</v>
      </c>
      <c r="G44" s="5"/>
      <c r="H44" s="97"/>
      <c r="I44" s="97"/>
      <c r="R44" s="104"/>
      <c r="S44" s="104"/>
      <c r="T44" s="104"/>
      <c r="U44" s="104"/>
      <c r="V44" s="104"/>
      <c r="W44" s="104"/>
      <c r="X44" s="104"/>
      <c r="Y44" s="104"/>
    </row>
    <row r="45" spans="1:25" ht="16.5" customHeight="1" x14ac:dyDescent="0.25">
      <c r="A45" s="102"/>
      <c r="B45" s="103" t="s">
        <v>254</v>
      </c>
      <c r="C45" s="103" t="s">
        <v>255</v>
      </c>
      <c r="D45" s="103" t="s">
        <v>256</v>
      </c>
      <c r="E45" s="103" t="s">
        <v>178</v>
      </c>
      <c r="F45" s="103" t="s">
        <v>178</v>
      </c>
      <c r="G45" s="5"/>
      <c r="H45" s="97"/>
      <c r="I45" s="97"/>
      <c r="R45" s="104"/>
      <c r="S45" s="104"/>
      <c r="T45" s="104"/>
      <c r="U45" s="104"/>
      <c r="V45" s="104"/>
      <c r="W45" s="104"/>
      <c r="X45" s="104"/>
      <c r="Y45" s="104"/>
    </row>
    <row r="46" spans="1:25" ht="15.75" customHeight="1" x14ac:dyDescent="0.25">
      <c r="A46" s="102"/>
      <c r="B46" s="103" t="s">
        <v>257</v>
      </c>
      <c r="C46" s="103" t="s">
        <v>258</v>
      </c>
      <c r="D46" s="102"/>
      <c r="E46" s="102"/>
      <c r="F46" s="102"/>
      <c r="G46" s="5"/>
      <c r="H46" s="97"/>
      <c r="I46" s="97"/>
      <c r="R46" s="104"/>
      <c r="S46" s="104"/>
      <c r="T46" s="104"/>
      <c r="U46" s="104"/>
      <c r="V46" s="104"/>
      <c r="W46" s="104"/>
      <c r="X46" s="104"/>
      <c r="Y46" s="104"/>
    </row>
    <row r="47" spans="1:25" ht="16.5" customHeight="1" x14ac:dyDescent="0.25">
      <c r="A47" s="102"/>
      <c r="B47" s="102" t="s">
        <v>259</v>
      </c>
      <c r="C47" s="102" t="s">
        <v>260</v>
      </c>
      <c r="D47" s="102" t="s">
        <v>127</v>
      </c>
      <c r="E47" s="102" t="s">
        <v>261</v>
      </c>
      <c r="F47" s="102" t="s">
        <v>262</v>
      </c>
      <c r="G47" s="5"/>
      <c r="H47" s="97"/>
      <c r="I47" s="97"/>
    </row>
    <row r="48" spans="1:25" ht="16.5" customHeight="1" x14ac:dyDescent="0.25">
      <c r="A48" s="102"/>
      <c r="B48" s="102" t="s">
        <v>139</v>
      </c>
      <c r="C48" s="102" t="s">
        <v>263</v>
      </c>
      <c r="D48" s="102" t="s">
        <v>127</v>
      </c>
      <c r="E48" s="102" t="s">
        <v>264</v>
      </c>
      <c r="F48" s="102"/>
      <c r="G48" s="5"/>
      <c r="H48" s="97"/>
      <c r="I48" s="97"/>
    </row>
    <row r="49" spans="1:25" ht="15.75" x14ac:dyDescent="0.25">
      <c r="A49" s="102"/>
      <c r="B49" s="102" t="s">
        <v>265</v>
      </c>
      <c r="C49" s="102" t="s">
        <v>266</v>
      </c>
      <c r="D49" s="102" t="s">
        <v>150</v>
      </c>
      <c r="E49" s="102" t="s">
        <v>267</v>
      </c>
      <c r="F49" s="102" t="s">
        <v>268</v>
      </c>
      <c r="G49" s="5"/>
      <c r="H49" s="97"/>
      <c r="I49" s="97"/>
    </row>
    <row r="50" spans="1:25" ht="16.5" customHeight="1" x14ac:dyDescent="0.25">
      <c r="A50" s="103"/>
      <c r="B50" s="103" t="s">
        <v>269</v>
      </c>
      <c r="C50" s="103" t="s">
        <v>270</v>
      </c>
      <c r="D50" s="103" t="s">
        <v>132</v>
      </c>
      <c r="E50" s="103" t="s">
        <v>261</v>
      </c>
      <c r="F50" s="103" t="s">
        <v>269</v>
      </c>
      <c r="G50" s="5"/>
      <c r="H50" s="97"/>
      <c r="I50" s="97"/>
      <c r="R50" s="104"/>
      <c r="S50" s="104"/>
      <c r="T50" s="104"/>
      <c r="U50" s="104"/>
      <c r="V50" s="104"/>
      <c r="W50" s="104"/>
      <c r="X50" s="104"/>
      <c r="Y50" s="104"/>
    </row>
    <row r="51" spans="1:25" ht="27" customHeight="1" x14ac:dyDescent="0.25">
      <c r="A51" s="103"/>
      <c r="B51" s="102" t="s">
        <v>200</v>
      </c>
      <c r="C51" s="102" t="s">
        <v>271</v>
      </c>
      <c r="D51" s="102" t="s">
        <v>150</v>
      </c>
      <c r="E51" s="102" t="s">
        <v>269</v>
      </c>
      <c r="F51" s="102" t="s">
        <v>272</v>
      </c>
      <c r="G51" s="5"/>
      <c r="H51" s="97"/>
      <c r="I51" s="97"/>
      <c r="R51" s="104"/>
      <c r="S51" s="104"/>
      <c r="T51" s="104"/>
      <c r="U51" s="104"/>
      <c r="V51" s="104"/>
      <c r="W51" s="104"/>
      <c r="X51" s="104"/>
      <c r="Y51" s="104"/>
    </row>
    <row r="52" spans="1:25" ht="15.75" customHeight="1" x14ac:dyDescent="0.25">
      <c r="A52" s="103"/>
      <c r="B52" s="109" t="s">
        <v>148</v>
      </c>
      <c r="C52" s="109" t="s">
        <v>273</v>
      </c>
      <c r="D52" s="102" t="s">
        <v>274</v>
      </c>
      <c r="E52" s="106" t="s">
        <v>275</v>
      </c>
      <c r="F52" s="106" t="s">
        <v>276</v>
      </c>
      <c r="G52" s="110"/>
      <c r="H52" s="97"/>
      <c r="I52" s="97"/>
      <c r="R52" s="104"/>
      <c r="S52" s="104"/>
      <c r="T52" s="104"/>
      <c r="U52" s="104"/>
      <c r="V52" s="104"/>
      <c r="W52" s="104"/>
      <c r="X52" s="104"/>
      <c r="Y52" s="104"/>
    </row>
    <row r="53" spans="1:25" ht="15.75" customHeight="1" x14ac:dyDescent="0.25">
      <c r="A53" s="103"/>
      <c r="B53" s="109" t="s">
        <v>277</v>
      </c>
      <c r="C53" s="109" t="s">
        <v>278</v>
      </c>
      <c r="D53" s="106" t="s">
        <v>150</v>
      </c>
      <c r="E53" s="111" t="s">
        <v>279</v>
      </c>
      <c r="F53" s="106" t="s">
        <v>207</v>
      </c>
      <c r="G53" s="104"/>
      <c r="H53" s="97"/>
      <c r="I53" s="97"/>
      <c r="R53" s="104"/>
      <c r="S53" s="104"/>
      <c r="T53" s="104"/>
      <c r="U53" s="104"/>
      <c r="V53" s="104"/>
      <c r="W53" s="104"/>
      <c r="X53" s="104"/>
      <c r="Y53" s="104"/>
    </row>
    <row r="54" spans="1:25" ht="16.5" customHeight="1" x14ac:dyDescent="0.25">
      <c r="A54" s="102"/>
      <c r="B54" s="109" t="s">
        <v>280</v>
      </c>
      <c r="C54" s="109" t="s">
        <v>281</v>
      </c>
      <c r="D54" s="111" t="s">
        <v>282</v>
      </c>
      <c r="E54" s="106" t="s">
        <v>224</v>
      </c>
      <c r="F54" s="106" t="s">
        <v>134</v>
      </c>
      <c r="G54" s="104"/>
      <c r="H54" s="97"/>
      <c r="I54" s="97"/>
      <c r="R54" s="104"/>
      <c r="S54" s="104"/>
      <c r="T54" s="104"/>
      <c r="U54" s="104"/>
      <c r="V54" s="104"/>
      <c r="W54" s="104"/>
      <c r="X54" s="104"/>
      <c r="Y54" s="104"/>
    </row>
    <row r="55" spans="1:25" ht="16.5" customHeight="1" x14ac:dyDescent="0.25">
      <c r="A55" s="102"/>
      <c r="B55" s="109" t="s">
        <v>283</v>
      </c>
      <c r="C55" s="109" t="s">
        <v>284</v>
      </c>
      <c r="D55" s="111" t="s">
        <v>132</v>
      </c>
      <c r="E55" s="111" t="s">
        <v>285</v>
      </c>
      <c r="F55" s="102"/>
      <c r="G55" s="104"/>
      <c r="H55" s="97"/>
      <c r="I55" s="97"/>
      <c r="R55" s="104"/>
      <c r="S55" s="104"/>
      <c r="T55" s="104"/>
      <c r="U55" s="104"/>
      <c r="V55" s="104"/>
      <c r="W55" s="104"/>
      <c r="X55" s="104"/>
      <c r="Y55" s="104"/>
    </row>
    <row r="56" spans="1:25" ht="16.5" customHeight="1" x14ac:dyDescent="0.25">
      <c r="A56" s="2"/>
      <c r="B56" s="2"/>
      <c r="C56" s="2"/>
      <c r="D56" s="2"/>
      <c r="E56" s="2"/>
      <c r="F56" s="2"/>
      <c r="G56" s="104"/>
      <c r="H56" s="97"/>
      <c r="I56" s="97"/>
      <c r="R56" s="104"/>
      <c r="S56" s="104"/>
      <c r="T56" s="104"/>
      <c r="U56" s="104"/>
      <c r="V56" s="104"/>
      <c r="W56" s="104"/>
      <c r="X56" s="104"/>
      <c r="Y56" s="104"/>
    </row>
    <row r="57" spans="1:25" ht="16.5" customHeight="1" x14ac:dyDescent="0.25">
      <c r="A57" s="2"/>
      <c r="B57" s="2"/>
      <c r="C57" s="2"/>
      <c r="D57" s="2"/>
      <c r="E57" s="2"/>
      <c r="F57" s="2"/>
      <c r="G57" s="104"/>
      <c r="H57" s="97"/>
      <c r="I57" s="97"/>
      <c r="R57" s="104"/>
      <c r="S57" s="104"/>
      <c r="T57" s="104"/>
      <c r="U57" s="104"/>
      <c r="V57" s="104"/>
      <c r="W57" s="104"/>
      <c r="X57" s="104"/>
      <c r="Y57" s="104"/>
    </row>
    <row r="58" spans="1:25" x14ac:dyDescent="0.25">
      <c r="B58" s="97"/>
      <c r="C58" s="97"/>
      <c r="D58" s="97"/>
      <c r="E58" s="97"/>
      <c r="F58" s="97"/>
      <c r="H58" s="97"/>
      <c r="I58" s="97"/>
    </row>
    <row r="59" spans="1:25" x14ac:dyDescent="0.25">
      <c r="B59" s="97"/>
      <c r="C59" s="97"/>
      <c r="D59" s="97"/>
      <c r="E59" s="97"/>
      <c r="F59" s="97"/>
      <c r="H59" s="97"/>
      <c r="I59" s="97"/>
    </row>
    <row r="60" spans="1:25" x14ac:dyDescent="0.25">
      <c r="B60" s="97"/>
      <c r="C60" s="97"/>
      <c r="D60" s="97"/>
      <c r="E60" s="97"/>
      <c r="F60" s="97"/>
      <c r="H60" s="97"/>
      <c r="I60" s="97"/>
    </row>
    <row r="61" spans="1:25" x14ac:dyDescent="0.25">
      <c r="B61" s="97"/>
      <c r="C61" s="97"/>
      <c r="D61" s="97"/>
      <c r="E61" s="97"/>
      <c r="F61" s="97"/>
      <c r="H61" s="97"/>
      <c r="I61" s="97"/>
    </row>
    <row r="62" spans="1:25" x14ac:dyDescent="0.25">
      <c r="B62" s="97"/>
      <c r="C62" s="97"/>
      <c r="D62" s="97"/>
      <c r="E62" s="97"/>
      <c r="F62" s="97"/>
      <c r="H62" s="97"/>
      <c r="I62" s="97"/>
    </row>
    <row r="63" spans="1:25" x14ac:dyDescent="0.25">
      <c r="B63" s="97"/>
      <c r="C63" s="97"/>
      <c r="D63" s="97"/>
      <c r="E63" s="97"/>
      <c r="F63" s="97"/>
      <c r="H63" s="97"/>
      <c r="I63" s="97"/>
    </row>
    <row r="64" spans="1:25" x14ac:dyDescent="0.25">
      <c r="B64" s="97"/>
      <c r="C64" s="97"/>
      <c r="D64" s="97"/>
      <c r="E64" s="97"/>
      <c r="F64" s="97"/>
      <c r="H64" s="97"/>
      <c r="I64" s="97"/>
    </row>
    <row r="65" spans="2:9" x14ac:dyDescent="0.25">
      <c r="B65" s="97"/>
      <c r="C65" s="97"/>
      <c r="D65" s="97"/>
      <c r="E65" s="97"/>
      <c r="F65" s="97"/>
      <c r="H65" s="97"/>
      <c r="I65" s="97"/>
    </row>
    <row r="66" spans="2:9" x14ac:dyDescent="0.25">
      <c r="B66" s="97"/>
      <c r="C66" s="97"/>
      <c r="D66" s="97"/>
      <c r="E66" s="97"/>
      <c r="F66" s="97"/>
      <c r="H66" s="97"/>
      <c r="I66" s="97"/>
    </row>
    <row r="67" spans="2:9" x14ac:dyDescent="0.25">
      <c r="B67" s="97"/>
      <c r="C67" s="97"/>
      <c r="D67" s="97"/>
      <c r="E67" s="97"/>
      <c r="F67" s="97"/>
      <c r="H67" s="97"/>
      <c r="I67" s="97"/>
    </row>
    <row r="68" spans="2:9" x14ac:dyDescent="0.25">
      <c r="B68" s="97"/>
      <c r="C68" s="97"/>
      <c r="D68" s="97"/>
      <c r="E68" s="97"/>
      <c r="F68" s="97"/>
      <c r="H68" s="97"/>
      <c r="I68" s="97"/>
    </row>
    <row r="69" spans="2:9" x14ac:dyDescent="0.25">
      <c r="B69" s="97"/>
      <c r="C69" s="97"/>
      <c r="D69" s="97"/>
      <c r="E69" s="97"/>
      <c r="F69" s="97"/>
      <c r="H69" s="97"/>
      <c r="I69" s="97"/>
    </row>
    <row r="70" spans="2:9" x14ac:dyDescent="0.25">
      <c r="B70" s="97"/>
      <c r="C70" s="97"/>
      <c r="D70" s="97"/>
      <c r="E70" s="97"/>
      <c r="F70" s="97"/>
      <c r="H70" s="97"/>
      <c r="I70" s="97"/>
    </row>
    <row r="71" spans="2:9" x14ac:dyDescent="0.25">
      <c r="B71" s="97"/>
      <c r="C71" s="97"/>
      <c r="D71" s="97"/>
      <c r="E71" s="97"/>
      <c r="F71" s="97"/>
      <c r="H71" s="97"/>
      <c r="I71" s="97"/>
    </row>
    <row r="72" spans="2:9" x14ac:dyDescent="0.25">
      <c r="B72" s="97"/>
      <c r="C72" s="97"/>
      <c r="D72" s="97"/>
      <c r="E72" s="97"/>
      <c r="F72" s="97"/>
      <c r="H72" s="97"/>
      <c r="I72" s="97"/>
    </row>
    <row r="73" spans="2:9" x14ac:dyDescent="0.25">
      <c r="B73" s="97"/>
      <c r="C73" s="97"/>
      <c r="D73" s="97"/>
      <c r="E73" s="97"/>
      <c r="F73" s="97"/>
      <c r="H73" s="97"/>
      <c r="I73" s="97"/>
    </row>
    <row r="74" spans="2:9" x14ac:dyDescent="0.25">
      <c r="B74" s="97"/>
      <c r="C74" s="97"/>
      <c r="D74" s="97"/>
      <c r="E74" s="97"/>
      <c r="F74" s="97"/>
      <c r="H74" s="97"/>
      <c r="I74" s="97"/>
    </row>
    <row r="75" spans="2:9" x14ac:dyDescent="0.25">
      <c r="B75" s="97"/>
      <c r="C75" s="97"/>
      <c r="D75" s="97"/>
      <c r="E75" s="97"/>
      <c r="F75" s="97"/>
      <c r="H75" s="97"/>
      <c r="I75" s="97"/>
    </row>
    <row r="76" spans="2:9" x14ac:dyDescent="0.25">
      <c r="B76" s="97"/>
      <c r="C76" s="97"/>
      <c r="D76" s="97"/>
      <c r="E76" s="97"/>
      <c r="F76" s="97"/>
      <c r="H76" s="97"/>
      <c r="I76" s="97"/>
    </row>
    <row r="77" spans="2:9" x14ac:dyDescent="0.25">
      <c r="B77" s="97"/>
      <c r="C77" s="97"/>
      <c r="D77" s="97"/>
      <c r="E77" s="97"/>
      <c r="F77" s="97"/>
      <c r="H77" s="97"/>
      <c r="I77" s="97"/>
    </row>
    <row r="78" spans="2:9" x14ac:dyDescent="0.25">
      <c r="B78" s="97"/>
      <c r="C78" s="97"/>
      <c r="D78" s="97"/>
      <c r="E78" s="97"/>
      <c r="F78" s="97"/>
      <c r="H78" s="97"/>
      <c r="I78" s="97"/>
    </row>
    <row r="79" spans="2:9" x14ac:dyDescent="0.25">
      <c r="B79" s="97"/>
      <c r="C79" s="97"/>
      <c r="D79" s="97"/>
      <c r="E79" s="97"/>
      <c r="F79" s="97"/>
      <c r="H79" s="97"/>
      <c r="I79" s="97"/>
    </row>
    <row r="80" spans="2:9" x14ac:dyDescent="0.25">
      <c r="B80" s="97"/>
      <c r="C80" s="97"/>
      <c r="D80" s="97"/>
      <c r="E80" s="97"/>
      <c r="F80" s="97"/>
      <c r="H80" s="97"/>
      <c r="I80" s="97"/>
    </row>
    <row r="81" spans="2:9" x14ac:dyDescent="0.25">
      <c r="B81" s="97"/>
      <c r="C81" s="97"/>
      <c r="D81" s="97"/>
      <c r="E81" s="97"/>
      <c r="F81" s="97"/>
      <c r="H81" s="97"/>
      <c r="I81" s="97"/>
    </row>
    <row r="82" spans="2:9" x14ac:dyDescent="0.25">
      <c r="B82" s="97"/>
      <c r="C82" s="97"/>
      <c r="D82" s="97"/>
      <c r="E82" s="97"/>
      <c r="F82" s="97"/>
      <c r="H82" s="97"/>
      <c r="I82" s="97"/>
    </row>
    <row r="83" spans="2:9" x14ac:dyDescent="0.25">
      <c r="B83" s="97"/>
      <c r="C83" s="97"/>
      <c r="D83" s="97"/>
      <c r="E83" s="97"/>
      <c r="F83" s="97"/>
      <c r="H83" s="97"/>
      <c r="I83" s="97"/>
    </row>
    <row r="84" spans="2:9" x14ac:dyDescent="0.25">
      <c r="B84" s="97"/>
      <c r="C84" s="97"/>
      <c r="D84" s="97"/>
      <c r="E84" s="97"/>
      <c r="F84" s="97"/>
      <c r="H84" s="97"/>
      <c r="I84" s="97"/>
    </row>
    <row r="85" spans="2:9" x14ac:dyDescent="0.25">
      <c r="B85" s="97"/>
      <c r="C85" s="97"/>
      <c r="D85" s="97"/>
      <c r="E85" s="97"/>
      <c r="F85" s="97"/>
      <c r="H85" s="97"/>
      <c r="I85" s="97"/>
    </row>
    <row r="86" spans="2:9" x14ac:dyDescent="0.25">
      <c r="B86" s="97"/>
      <c r="C86" s="97"/>
      <c r="D86" s="97"/>
      <c r="E86" s="97"/>
      <c r="F86" s="97"/>
      <c r="H86" s="97"/>
      <c r="I86" s="97"/>
    </row>
    <row r="87" spans="2:9" x14ac:dyDescent="0.25">
      <c r="B87" s="97"/>
      <c r="C87" s="97"/>
      <c r="D87" s="97"/>
      <c r="E87" s="97"/>
      <c r="F87" s="97"/>
      <c r="H87" s="97"/>
      <c r="I87" s="97"/>
    </row>
    <row r="88" spans="2:9" x14ac:dyDescent="0.25">
      <c r="B88" s="97"/>
      <c r="C88" s="97"/>
      <c r="D88" s="97"/>
      <c r="E88" s="97"/>
      <c r="F88" s="97"/>
      <c r="H88" s="97"/>
      <c r="I88" s="97"/>
    </row>
    <row r="89" spans="2:9" x14ac:dyDescent="0.25">
      <c r="B89" s="97"/>
      <c r="C89" s="97"/>
      <c r="D89" s="97"/>
      <c r="E89" s="97"/>
      <c r="F89" s="97"/>
      <c r="H89" s="97"/>
      <c r="I89" s="97"/>
    </row>
    <row r="90" spans="2:9" x14ac:dyDescent="0.25">
      <c r="B90" s="97"/>
      <c r="C90" s="97"/>
      <c r="D90" s="97"/>
      <c r="E90" s="97"/>
      <c r="F90" s="97"/>
      <c r="H90" s="97"/>
      <c r="I90" s="97"/>
    </row>
    <row r="91" spans="2:9" x14ac:dyDescent="0.25">
      <c r="B91" s="97"/>
      <c r="C91" s="97"/>
      <c r="D91" s="97"/>
      <c r="E91" s="97"/>
      <c r="F91" s="97"/>
      <c r="H91" s="97"/>
      <c r="I91" s="97"/>
    </row>
    <row r="92" spans="2:9" x14ac:dyDescent="0.25">
      <c r="B92" s="97"/>
      <c r="C92" s="97"/>
      <c r="D92" s="97"/>
      <c r="E92" s="97"/>
      <c r="F92" s="97"/>
      <c r="H92" s="97"/>
      <c r="I92" s="97"/>
    </row>
    <row r="93" spans="2:9" x14ac:dyDescent="0.25">
      <c r="B93" s="97"/>
      <c r="C93" s="97"/>
      <c r="D93" s="97"/>
      <c r="E93" s="97"/>
      <c r="F93" s="97"/>
      <c r="H93" s="97"/>
      <c r="I93" s="97"/>
    </row>
    <row r="94" spans="2:9" x14ac:dyDescent="0.25">
      <c r="B94" s="97"/>
      <c r="C94" s="97"/>
      <c r="D94" s="97"/>
      <c r="E94" s="97"/>
      <c r="F94" s="97"/>
      <c r="H94" s="97"/>
      <c r="I94" s="97"/>
    </row>
    <row r="95" spans="2:9" x14ac:dyDescent="0.25">
      <c r="B95" s="97"/>
      <c r="C95" s="97"/>
      <c r="D95" s="97"/>
      <c r="E95" s="97"/>
      <c r="F95" s="97"/>
      <c r="H95" s="97"/>
      <c r="I95" s="97"/>
    </row>
    <row r="96" spans="2:9" x14ac:dyDescent="0.25">
      <c r="B96" s="97"/>
      <c r="C96" s="97"/>
      <c r="D96" s="97"/>
      <c r="E96" s="97"/>
      <c r="F96" s="97"/>
      <c r="H96" s="97"/>
      <c r="I96" s="97"/>
    </row>
    <row r="97" spans="2:9" x14ac:dyDescent="0.25">
      <c r="B97" s="97"/>
      <c r="C97" s="97"/>
      <c r="D97" s="97"/>
      <c r="E97" s="97"/>
      <c r="F97" s="97"/>
      <c r="H97" s="97"/>
      <c r="I97" s="97"/>
    </row>
    <row r="98" spans="2:9" x14ac:dyDescent="0.25">
      <c r="B98" s="97"/>
      <c r="C98" s="97"/>
      <c r="D98" s="97"/>
      <c r="E98" s="97"/>
      <c r="F98" s="97"/>
      <c r="H98" s="97"/>
      <c r="I98" s="97"/>
    </row>
    <row r="99" spans="2:9" x14ac:dyDescent="0.25">
      <c r="B99" s="97"/>
      <c r="C99" s="97"/>
      <c r="D99" s="97"/>
      <c r="E99" s="97"/>
      <c r="F99" s="97"/>
      <c r="H99" s="97"/>
      <c r="I99" s="97"/>
    </row>
    <row r="100" spans="2:9" x14ac:dyDescent="0.25">
      <c r="B100" s="97"/>
      <c r="C100" s="97"/>
      <c r="D100" s="97"/>
      <c r="E100" s="97"/>
      <c r="F100" s="97"/>
      <c r="H100" s="97"/>
      <c r="I100" s="97"/>
    </row>
    <row r="101" spans="2:9" x14ac:dyDescent="0.25">
      <c r="B101" s="97"/>
      <c r="C101" s="97"/>
      <c r="D101" s="97"/>
      <c r="E101" s="97"/>
      <c r="F101" s="97"/>
      <c r="H101" s="97"/>
      <c r="I101" s="97"/>
    </row>
    <row r="102" spans="2:9" x14ac:dyDescent="0.25">
      <c r="B102" s="97"/>
      <c r="C102" s="97"/>
      <c r="D102" s="97"/>
      <c r="E102" s="97"/>
      <c r="F102" s="97"/>
      <c r="H102" s="97"/>
      <c r="I102" s="97"/>
    </row>
    <row r="103" spans="2:9" x14ac:dyDescent="0.25">
      <c r="B103" s="97"/>
      <c r="C103" s="97"/>
      <c r="D103" s="97"/>
      <c r="E103" s="97"/>
      <c r="F103" s="97"/>
      <c r="H103" s="97"/>
      <c r="I103" s="97"/>
    </row>
    <row r="104" spans="2:9" x14ac:dyDescent="0.25">
      <c r="B104" s="97"/>
      <c r="C104" s="97"/>
      <c r="D104" s="97"/>
      <c r="E104" s="97"/>
      <c r="F104" s="97"/>
      <c r="H104" s="97"/>
      <c r="I104" s="97"/>
    </row>
    <row r="105" spans="2:9" x14ac:dyDescent="0.25">
      <c r="B105" s="97"/>
      <c r="C105" s="97"/>
      <c r="D105" s="97"/>
      <c r="E105" s="97"/>
      <c r="F105" s="97"/>
      <c r="H105" s="97"/>
      <c r="I105" s="97"/>
    </row>
    <row r="106" spans="2:9" x14ac:dyDescent="0.25">
      <c r="B106" s="97"/>
      <c r="C106" s="97"/>
      <c r="D106" s="97"/>
      <c r="E106" s="97"/>
      <c r="F106" s="97"/>
      <c r="H106" s="97"/>
      <c r="I106" s="97"/>
    </row>
    <row r="107" spans="2:9" x14ac:dyDescent="0.25">
      <c r="B107" s="97"/>
      <c r="C107" s="97"/>
      <c r="D107" s="97"/>
      <c r="E107" s="97"/>
      <c r="F107" s="97"/>
      <c r="H107" s="97"/>
      <c r="I107" s="97"/>
    </row>
    <row r="108" spans="2:9" x14ac:dyDescent="0.25">
      <c r="B108" s="97"/>
      <c r="C108" s="97"/>
      <c r="D108" s="97"/>
      <c r="E108" s="97"/>
      <c r="F108" s="97"/>
      <c r="H108" s="97"/>
      <c r="I108" s="97"/>
    </row>
    <row r="109" spans="2:9" x14ac:dyDescent="0.25">
      <c r="B109" s="97"/>
      <c r="C109" s="97"/>
      <c r="D109" s="97"/>
      <c r="E109" s="97"/>
      <c r="F109" s="97"/>
      <c r="H109" s="97"/>
      <c r="I109" s="97"/>
    </row>
    <row r="110" spans="2:9" x14ac:dyDescent="0.25">
      <c r="B110" s="97"/>
      <c r="C110" s="97"/>
      <c r="D110" s="97"/>
      <c r="E110" s="97"/>
      <c r="F110" s="97"/>
      <c r="H110" s="97"/>
      <c r="I110" s="97"/>
    </row>
    <row r="111" spans="2:9" x14ac:dyDescent="0.25">
      <c r="B111" s="97"/>
      <c r="C111" s="97"/>
      <c r="D111" s="97"/>
      <c r="E111" s="97"/>
      <c r="F111" s="97"/>
      <c r="H111" s="97"/>
      <c r="I111" s="97"/>
    </row>
    <row r="112" spans="2:9" x14ac:dyDescent="0.25">
      <c r="B112" s="97"/>
      <c r="C112" s="97"/>
      <c r="D112" s="97"/>
      <c r="E112" s="97"/>
      <c r="F112" s="97"/>
      <c r="H112" s="97"/>
      <c r="I112" s="97"/>
    </row>
    <row r="113" spans="2:9" x14ac:dyDescent="0.25">
      <c r="B113" s="97"/>
      <c r="C113" s="97"/>
      <c r="D113" s="97"/>
      <c r="E113" s="97"/>
      <c r="F113" s="97"/>
      <c r="H113" s="97"/>
      <c r="I113" s="97"/>
    </row>
    <row r="114" spans="2:9" x14ac:dyDescent="0.25">
      <c r="B114" s="97"/>
      <c r="C114" s="97"/>
      <c r="D114" s="97"/>
      <c r="E114" s="97"/>
      <c r="F114" s="97"/>
      <c r="H114" s="97"/>
      <c r="I114" s="97"/>
    </row>
    <row r="115" spans="2:9" x14ac:dyDescent="0.25">
      <c r="B115" s="97"/>
      <c r="C115" s="97"/>
      <c r="D115" s="97"/>
      <c r="E115" s="97"/>
      <c r="F115" s="97"/>
      <c r="H115" s="97"/>
      <c r="I115" s="97"/>
    </row>
    <row r="116" spans="2:9" x14ac:dyDescent="0.25">
      <c r="B116" s="97"/>
      <c r="C116" s="97"/>
      <c r="D116" s="97"/>
      <c r="E116" s="97"/>
      <c r="F116" s="97"/>
      <c r="H116" s="97"/>
      <c r="I116" s="97"/>
    </row>
    <row r="117" spans="2:9" x14ac:dyDescent="0.25">
      <c r="B117" s="97"/>
      <c r="C117" s="97"/>
      <c r="D117" s="97"/>
      <c r="E117" s="97"/>
      <c r="F117" s="97"/>
      <c r="H117" s="97"/>
      <c r="I117" s="97"/>
    </row>
    <row r="118" spans="2:9" x14ac:dyDescent="0.25">
      <c r="B118" s="97"/>
      <c r="C118" s="97"/>
      <c r="D118" s="97"/>
      <c r="E118" s="97"/>
      <c r="F118" s="97"/>
      <c r="H118" s="97"/>
      <c r="I118" s="97"/>
    </row>
    <row r="119" spans="2:9" x14ac:dyDescent="0.25">
      <c r="B119" s="97"/>
      <c r="C119" s="97"/>
      <c r="D119" s="97"/>
      <c r="E119" s="97"/>
      <c r="F119" s="97"/>
      <c r="H119" s="97"/>
      <c r="I119" s="97"/>
    </row>
    <row r="120" spans="2:9" x14ac:dyDescent="0.25">
      <c r="B120" s="97"/>
      <c r="C120" s="97"/>
      <c r="D120" s="97"/>
      <c r="E120" s="97"/>
      <c r="F120" s="97"/>
      <c r="H120" s="97"/>
      <c r="I120" s="97"/>
    </row>
    <row r="121" spans="2:9" x14ac:dyDescent="0.25">
      <c r="B121" s="97"/>
      <c r="C121" s="97"/>
      <c r="D121" s="97"/>
      <c r="E121" s="97"/>
      <c r="F121" s="97"/>
      <c r="H121" s="97"/>
      <c r="I121" s="97"/>
    </row>
    <row r="122" spans="2:9" x14ac:dyDescent="0.25">
      <c r="B122" s="97"/>
      <c r="C122" s="97"/>
      <c r="D122" s="97"/>
      <c r="E122" s="97"/>
      <c r="F122" s="97"/>
      <c r="H122" s="97"/>
      <c r="I122" s="97"/>
    </row>
    <row r="123" spans="2:9" x14ac:dyDescent="0.25">
      <c r="B123" s="97"/>
      <c r="C123" s="97"/>
      <c r="D123" s="97"/>
      <c r="E123" s="97"/>
      <c r="F123" s="97"/>
      <c r="H123" s="97"/>
      <c r="I123" s="97"/>
    </row>
    <row r="124" spans="2:9" x14ac:dyDescent="0.25">
      <c r="B124" s="97"/>
      <c r="C124" s="97"/>
      <c r="D124" s="97"/>
      <c r="E124" s="97"/>
      <c r="F124" s="97"/>
      <c r="H124" s="97"/>
      <c r="I124" s="97"/>
    </row>
    <row r="125" spans="2:9" x14ac:dyDescent="0.25">
      <c r="B125" s="97"/>
      <c r="C125" s="97"/>
      <c r="D125" s="97"/>
      <c r="E125" s="97"/>
      <c r="F125" s="97"/>
      <c r="H125" s="97"/>
      <c r="I125" s="97"/>
    </row>
    <row r="126" spans="2:9" x14ac:dyDescent="0.25">
      <c r="B126" s="97"/>
      <c r="C126" s="97"/>
      <c r="D126" s="97"/>
      <c r="E126" s="97"/>
      <c r="F126" s="97"/>
      <c r="H126" s="97"/>
      <c r="I126" s="97"/>
    </row>
    <row r="127" spans="2:9" x14ac:dyDescent="0.25">
      <c r="B127" s="97"/>
      <c r="C127" s="97"/>
      <c r="D127" s="97"/>
      <c r="E127" s="97"/>
      <c r="F127" s="97"/>
      <c r="H127" s="97"/>
      <c r="I127" s="97"/>
    </row>
    <row r="128" spans="2:9" x14ac:dyDescent="0.25">
      <c r="B128" s="97"/>
      <c r="C128" s="97"/>
      <c r="D128" s="97"/>
      <c r="E128" s="97"/>
      <c r="F128" s="97"/>
      <c r="H128" s="97"/>
      <c r="I128" s="97"/>
    </row>
    <row r="129" spans="2:9" x14ac:dyDescent="0.25">
      <c r="B129" s="97"/>
      <c r="C129" s="97"/>
      <c r="D129" s="97"/>
      <c r="E129" s="97"/>
      <c r="F129" s="97"/>
      <c r="H129" s="97"/>
      <c r="I129" s="97"/>
    </row>
    <row r="130" spans="2:9" x14ac:dyDescent="0.25">
      <c r="B130" s="97"/>
      <c r="C130" s="97"/>
      <c r="D130" s="97"/>
      <c r="E130" s="97"/>
      <c r="F130" s="97"/>
      <c r="H130" s="97"/>
      <c r="I130" s="97"/>
    </row>
    <row r="131" spans="2:9" x14ac:dyDescent="0.25">
      <c r="B131" s="97"/>
      <c r="C131" s="97"/>
      <c r="D131" s="97"/>
      <c r="E131" s="97"/>
      <c r="F131" s="97"/>
      <c r="H131" s="97"/>
      <c r="I131" s="97"/>
    </row>
    <row r="132" spans="2:9" x14ac:dyDescent="0.25">
      <c r="B132" s="97"/>
      <c r="C132" s="97"/>
      <c r="D132" s="97"/>
      <c r="E132" s="97"/>
      <c r="F132" s="97"/>
      <c r="H132" s="97"/>
      <c r="I132" s="97"/>
    </row>
    <row r="133" spans="2:9" x14ac:dyDescent="0.25">
      <c r="B133" s="97"/>
      <c r="C133" s="97"/>
      <c r="D133" s="97"/>
      <c r="E133" s="97"/>
      <c r="F133" s="97"/>
      <c r="H133" s="97"/>
      <c r="I133" s="97"/>
    </row>
    <row r="134" spans="2:9" x14ac:dyDescent="0.25">
      <c r="B134" s="97"/>
      <c r="C134" s="97"/>
      <c r="D134" s="97"/>
      <c r="E134" s="97"/>
      <c r="F134" s="97"/>
      <c r="H134" s="97"/>
      <c r="I134" s="97"/>
    </row>
    <row r="135" spans="2:9" x14ac:dyDescent="0.25">
      <c r="B135" s="97"/>
      <c r="C135" s="97"/>
      <c r="D135" s="97"/>
      <c r="E135" s="97"/>
      <c r="F135" s="97"/>
      <c r="H135" s="97"/>
      <c r="I135" s="97"/>
    </row>
    <row r="136" spans="2:9" x14ac:dyDescent="0.25">
      <c r="B136" s="97"/>
      <c r="C136" s="97"/>
      <c r="D136" s="97"/>
      <c r="E136" s="97"/>
      <c r="F136" s="97"/>
      <c r="H136" s="97"/>
      <c r="I136" s="97"/>
    </row>
    <row r="137" spans="2:9" x14ac:dyDescent="0.25">
      <c r="B137" s="97"/>
      <c r="C137" s="97"/>
      <c r="D137" s="97"/>
      <c r="E137" s="97"/>
      <c r="F137" s="97"/>
      <c r="H137" s="97"/>
      <c r="I137" s="97"/>
    </row>
    <row r="138" spans="2:9" x14ac:dyDescent="0.25">
      <c r="B138" s="97"/>
      <c r="C138" s="97"/>
      <c r="D138" s="97"/>
      <c r="E138" s="97"/>
      <c r="F138" s="97"/>
      <c r="H138" s="97"/>
      <c r="I138" s="97"/>
    </row>
    <row r="139" spans="2:9" x14ac:dyDescent="0.25">
      <c r="B139" s="97"/>
      <c r="C139" s="97"/>
      <c r="D139" s="97"/>
      <c r="E139" s="97"/>
      <c r="F139" s="97"/>
      <c r="H139" s="97"/>
      <c r="I139" s="97"/>
    </row>
    <row r="140" spans="2:9" x14ac:dyDescent="0.25">
      <c r="B140" s="97"/>
      <c r="C140" s="97"/>
      <c r="D140" s="97"/>
      <c r="E140" s="97"/>
      <c r="F140" s="97"/>
      <c r="H140" s="97"/>
      <c r="I140" s="97"/>
    </row>
    <row r="141" spans="2:9" x14ac:dyDescent="0.25">
      <c r="B141" s="97"/>
      <c r="C141" s="97"/>
      <c r="D141" s="97"/>
      <c r="E141" s="97"/>
      <c r="F141" s="97"/>
      <c r="H141" s="97"/>
      <c r="I141" s="97"/>
    </row>
    <row r="142" spans="2:9" x14ac:dyDescent="0.25">
      <c r="B142" s="97"/>
      <c r="C142" s="97"/>
      <c r="D142" s="97"/>
      <c r="E142" s="97"/>
      <c r="F142" s="97"/>
      <c r="H142" s="97"/>
      <c r="I142" s="97"/>
    </row>
    <row r="143" spans="2:9" x14ac:dyDescent="0.25">
      <c r="B143" s="97"/>
      <c r="C143" s="97"/>
      <c r="D143" s="97"/>
      <c r="E143" s="97"/>
      <c r="F143" s="97"/>
      <c r="H143" s="97"/>
      <c r="I143" s="97"/>
    </row>
    <row r="144" spans="2:9" x14ac:dyDescent="0.25">
      <c r="B144" s="97"/>
      <c r="C144" s="97"/>
      <c r="D144" s="97"/>
      <c r="E144" s="97"/>
      <c r="F144" s="97"/>
      <c r="H144" s="97"/>
      <c r="I144" s="97"/>
    </row>
    <row r="145" spans="2:9" x14ac:dyDescent="0.25">
      <c r="B145" s="97"/>
      <c r="C145" s="97"/>
      <c r="D145" s="97"/>
      <c r="E145" s="97"/>
      <c r="F145" s="97"/>
      <c r="H145" s="97"/>
      <c r="I145" s="97"/>
    </row>
    <row r="146" spans="2:9" x14ac:dyDescent="0.25">
      <c r="B146" s="97"/>
      <c r="C146" s="97"/>
      <c r="D146" s="97"/>
      <c r="E146" s="97"/>
      <c r="F146" s="97"/>
      <c r="H146" s="97"/>
      <c r="I146" s="97"/>
    </row>
    <row r="147" spans="2:9" x14ac:dyDescent="0.25">
      <c r="B147" s="97"/>
      <c r="C147" s="97"/>
      <c r="D147" s="97"/>
      <c r="E147" s="97"/>
      <c r="F147" s="97"/>
      <c r="H147" s="97"/>
      <c r="I147" s="97"/>
    </row>
    <row r="148" spans="2:9" x14ac:dyDescent="0.25">
      <c r="B148" s="97"/>
      <c r="C148" s="97"/>
      <c r="D148" s="97"/>
      <c r="E148" s="97"/>
      <c r="F148" s="97"/>
      <c r="H148" s="97"/>
      <c r="I148" s="97"/>
    </row>
    <row r="149" spans="2:9" x14ac:dyDescent="0.25">
      <c r="B149" s="97"/>
      <c r="C149" s="97"/>
      <c r="D149" s="97"/>
      <c r="E149" s="97"/>
      <c r="F149" s="97"/>
      <c r="H149" s="97"/>
      <c r="I149" s="97"/>
    </row>
    <row r="150" spans="2:9" x14ac:dyDescent="0.25">
      <c r="B150" s="97"/>
      <c r="C150" s="97"/>
      <c r="D150" s="97"/>
      <c r="E150" s="97"/>
      <c r="F150" s="97"/>
      <c r="H150" s="97"/>
      <c r="I150" s="97"/>
    </row>
    <row r="151" spans="2:9" x14ac:dyDescent="0.25">
      <c r="B151" s="97"/>
      <c r="C151" s="97"/>
      <c r="D151" s="97"/>
      <c r="E151" s="97"/>
      <c r="F151" s="97"/>
      <c r="H151" s="97"/>
      <c r="I151" s="97"/>
    </row>
    <row r="152" spans="2:9" x14ac:dyDescent="0.25">
      <c r="B152" s="97"/>
      <c r="C152" s="97"/>
      <c r="D152" s="97"/>
      <c r="E152" s="97"/>
      <c r="F152" s="97"/>
      <c r="H152" s="97"/>
      <c r="I152" s="97"/>
    </row>
    <row r="153" spans="2:9" x14ac:dyDescent="0.25">
      <c r="B153" s="97"/>
      <c r="C153" s="97"/>
      <c r="D153" s="97"/>
      <c r="E153" s="97"/>
      <c r="F153" s="97"/>
      <c r="H153" s="97"/>
      <c r="I153" s="97"/>
    </row>
    <row r="154" spans="2:9" x14ac:dyDescent="0.25">
      <c r="B154" s="97"/>
      <c r="C154" s="97"/>
      <c r="D154" s="97"/>
      <c r="E154" s="97"/>
      <c r="F154" s="97"/>
      <c r="H154" s="97"/>
      <c r="I154" s="97"/>
    </row>
    <row r="155" spans="2:9" x14ac:dyDescent="0.25">
      <c r="B155" s="97"/>
      <c r="C155" s="97"/>
      <c r="D155" s="97"/>
      <c r="E155" s="97"/>
      <c r="F155" s="97"/>
      <c r="H155" s="97"/>
      <c r="I155" s="97"/>
    </row>
    <row r="156" spans="2:9" x14ac:dyDescent="0.25">
      <c r="B156" s="97"/>
      <c r="C156" s="97"/>
      <c r="D156" s="97"/>
      <c r="E156" s="97"/>
      <c r="F156" s="97"/>
      <c r="H156" s="97"/>
      <c r="I156" s="97"/>
    </row>
    <row r="157" spans="2:9" x14ac:dyDescent="0.25">
      <c r="B157" s="97"/>
      <c r="C157" s="97"/>
      <c r="D157" s="97"/>
      <c r="E157" s="97"/>
      <c r="F157" s="97"/>
      <c r="H157" s="97"/>
      <c r="I157" s="97"/>
    </row>
    <row r="158" spans="2:9" x14ac:dyDescent="0.25">
      <c r="B158" s="97"/>
      <c r="C158" s="97"/>
      <c r="D158" s="97"/>
      <c r="E158" s="97"/>
      <c r="F158" s="97"/>
      <c r="H158" s="97"/>
      <c r="I158" s="97"/>
    </row>
    <row r="159" spans="2:9" x14ac:dyDescent="0.25">
      <c r="B159" s="97"/>
      <c r="C159" s="97"/>
      <c r="D159" s="97"/>
      <c r="E159" s="97"/>
      <c r="F159" s="97"/>
      <c r="H159" s="97"/>
      <c r="I159" s="97"/>
    </row>
    <row r="160" spans="2:9" x14ac:dyDescent="0.25">
      <c r="B160" s="97"/>
      <c r="C160" s="97"/>
      <c r="D160" s="97"/>
      <c r="E160" s="97"/>
      <c r="F160" s="97"/>
      <c r="H160" s="97"/>
      <c r="I160" s="97"/>
    </row>
    <row r="161" spans="2:9" x14ac:dyDescent="0.25">
      <c r="B161" s="97"/>
      <c r="C161" s="97"/>
      <c r="D161" s="97"/>
      <c r="E161" s="97"/>
      <c r="F161" s="97"/>
      <c r="H161" s="97"/>
      <c r="I161" s="97"/>
    </row>
    <row r="162" spans="2:9" x14ac:dyDescent="0.25">
      <c r="B162" s="97"/>
      <c r="C162" s="97"/>
      <c r="D162" s="97"/>
      <c r="E162" s="97"/>
      <c r="F162" s="97"/>
      <c r="H162" s="97"/>
      <c r="I162" s="97"/>
    </row>
    <row r="163" spans="2:9" x14ac:dyDescent="0.25">
      <c r="B163" s="97"/>
      <c r="C163" s="97"/>
      <c r="D163" s="97"/>
      <c r="E163" s="97"/>
      <c r="F163" s="97"/>
      <c r="H163" s="97"/>
      <c r="I163" s="97"/>
    </row>
    <row r="164" spans="2:9" x14ac:dyDescent="0.25">
      <c r="B164" s="97"/>
      <c r="C164" s="97"/>
      <c r="D164" s="97"/>
      <c r="E164" s="97"/>
      <c r="F164" s="97"/>
      <c r="H164" s="97"/>
      <c r="I164" s="97"/>
    </row>
    <row r="165" spans="2:9" x14ac:dyDescent="0.25">
      <c r="B165" s="97"/>
      <c r="C165" s="97"/>
      <c r="D165" s="97"/>
      <c r="E165" s="97"/>
      <c r="F165" s="97"/>
      <c r="H165" s="97"/>
      <c r="I165" s="97"/>
    </row>
    <row r="166" spans="2:9" x14ac:dyDescent="0.25">
      <c r="B166" s="97"/>
      <c r="C166" s="97"/>
      <c r="D166" s="97"/>
      <c r="E166" s="97"/>
      <c r="F166" s="97"/>
      <c r="H166" s="97"/>
      <c r="I166" s="97"/>
    </row>
    <row r="167" spans="2:9" x14ac:dyDescent="0.25">
      <c r="B167" s="97"/>
      <c r="C167" s="97"/>
      <c r="D167" s="97"/>
      <c r="E167" s="97"/>
      <c r="F167" s="97"/>
      <c r="H167" s="97"/>
      <c r="I167" s="97"/>
    </row>
    <row r="168" spans="2:9" x14ac:dyDescent="0.25">
      <c r="B168" s="97"/>
      <c r="C168" s="97"/>
      <c r="D168" s="97"/>
      <c r="E168" s="97"/>
      <c r="F168" s="97"/>
      <c r="H168" s="97"/>
      <c r="I168" s="97"/>
    </row>
    <row r="169" spans="2:9" x14ac:dyDescent="0.25">
      <c r="B169" s="97"/>
      <c r="C169" s="97"/>
      <c r="D169" s="97"/>
      <c r="E169" s="97"/>
      <c r="F169" s="97"/>
      <c r="H169" s="97"/>
      <c r="I169" s="97"/>
    </row>
    <row r="170" spans="2:9" x14ac:dyDescent="0.25">
      <c r="B170" s="97"/>
      <c r="C170" s="97"/>
      <c r="D170" s="97"/>
      <c r="E170" s="97"/>
      <c r="F170" s="97"/>
      <c r="H170" s="97"/>
      <c r="I170" s="97"/>
    </row>
    <row r="171" spans="2:9" x14ac:dyDescent="0.25">
      <c r="B171" s="97"/>
      <c r="C171" s="97"/>
      <c r="D171" s="97"/>
      <c r="E171" s="97"/>
      <c r="F171" s="97"/>
      <c r="H171" s="97"/>
      <c r="I171" s="97"/>
    </row>
    <row r="172" spans="2:9" x14ac:dyDescent="0.25">
      <c r="B172" s="97"/>
      <c r="C172" s="97"/>
      <c r="D172" s="97"/>
      <c r="E172" s="97"/>
      <c r="F172" s="97"/>
      <c r="H172" s="97"/>
      <c r="I172" s="97"/>
    </row>
    <row r="173" spans="2:9" x14ac:dyDescent="0.25">
      <c r="B173" s="97"/>
      <c r="C173" s="97"/>
      <c r="D173" s="97"/>
      <c r="E173" s="97"/>
      <c r="F173" s="97"/>
      <c r="H173" s="97"/>
      <c r="I173" s="97"/>
    </row>
    <row r="174" spans="2:9" x14ac:dyDescent="0.25">
      <c r="B174" s="97"/>
      <c r="C174" s="97"/>
      <c r="D174" s="97"/>
      <c r="E174" s="97"/>
      <c r="F174" s="97"/>
      <c r="H174" s="97"/>
      <c r="I174" s="97"/>
    </row>
    <row r="175" spans="2:9" x14ac:dyDescent="0.25">
      <c r="B175" s="97"/>
      <c r="C175" s="97"/>
      <c r="D175" s="97"/>
      <c r="E175" s="97"/>
      <c r="F175" s="97"/>
      <c r="H175" s="97"/>
      <c r="I175" s="97"/>
    </row>
    <row r="176" spans="2:9" x14ac:dyDescent="0.25">
      <c r="B176" s="97"/>
      <c r="C176" s="97"/>
      <c r="D176" s="97"/>
      <c r="E176" s="97"/>
      <c r="F176" s="97"/>
      <c r="H176" s="97"/>
      <c r="I176" s="97"/>
    </row>
    <row r="177" spans="2:9" x14ac:dyDescent="0.25">
      <c r="B177" s="97"/>
      <c r="C177" s="97"/>
      <c r="D177" s="97"/>
      <c r="E177" s="97"/>
      <c r="F177" s="97"/>
      <c r="H177" s="97"/>
      <c r="I177" s="97"/>
    </row>
    <row r="178" spans="2:9" x14ac:dyDescent="0.25">
      <c r="B178" s="97"/>
      <c r="C178" s="97"/>
      <c r="D178" s="97"/>
      <c r="E178" s="97"/>
      <c r="F178" s="97"/>
      <c r="H178" s="97"/>
      <c r="I178" s="97"/>
    </row>
    <row r="179" spans="2:9" x14ac:dyDescent="0.25">
      <c r="B179" s="97"/>
      <c r="C179" s="97"/>
      <c r="D179" s="97"/>
      <c r="E179" s="97"/>
      <c r="F179" s="97"/>
      <c r="H179" s="97"/>
      <c r="I179" s="97"/>
    </row>
    <row r="180" spans="2:9" x14ac:dyDescent="0.25">
      <c r="B180" s="97"/>
      <c r="C180" s="97"/>
      <c r="D180" s="97"/>
      <c r="E180" s="97"/>
      <c r="F180" s="97"/>
      <c r="H180" s="97"/>
      <c r="I180" s="97"/>
    </row>
    <row r="181" spans="2:9" x14ac:dyDescent="0.25">
      <c r="B181" s="97"/>
      <c r="C181" s="97"/>
      <c r="D181" s="97"/>
      <c r="E181" s="97"/>
      <c r="F181" s="97"/>
      <c r="H181" s="97"/>
      <c r="I181" s="97"/>
    </row>
    <row r="182" spans="2:9" x14ac:dyDescent="0.25">
      <c r="B182" s="97"/>
      <c r="C182" s="97"/>
      <c r="D182" s="97"/>
      <c r="E182" s="97"/>
      <c r="F182" s="97"/>
      <c r="H182" s="97"/>
      <c r="I182" s="97"/>
    </row>
    <row r="183" spans="2:9" x14ac:dyDescent="0.25">
      <c r="B183" s="97"/>
      <c r="C183" s="97"/>
      <c r="D183" s="97"/>
      <c r="E183" s="97"/>
      <c r="F183" s="97"/>
      <c r="H183" s="97"/>
      <c r="I183" s="97"/>
    </row>
    <row r="184" spans="2:9" x14ac:dyDescent="0.25">
      <c r="B184" s="97"/>
      <c r="C184" s="97"/>
      <c r="D184" s="97"/>
      <c r="E184" s="97"/>
      <c r="F184" s="97"/>
      <c r="H184" s="97"/>
      <c r="I184" s="97"/>
    </row>
    <row r="185" spans="2:9" x14ac:dyDescent="0.25">
      <c r="B185" s="97"/>
      <c r="C185" s="97"/>
      <c r="D185" s="97"/>
      <c r="E185" s="97"/>
      <c r="F185" s="97"/>
      <c r="H185" s="97"/>
      <c r="I185" s="97"/>
    </row>
    <row r="186" spans="2:9" x14ac:dyDescent="0.25">
      <c r="B186" s="97"/>
      <c r="C186" s="97"/>
      <c r="D186" s="97"/>
      <c r="E186" s="97"/>
      <c r="F186" s="97"/>
      <c r="H186" s="97"/>
      <c r="I186" s="97"/>
    </row>
    <row r="187" spans="2:9" x14ac:dyDescent="0.25">
      <c r="B187" s="97"/>
      <c r="C187" s="97"/>
      <c r="D187" s="97"/>
      <c r="E187" s="97"/>
      <c r="F187" s="97"/>
      <c r="H187" s="97"/>
      <c r="I187" s="97"/>
    </row>
    <row r="188" spans="2:9" x14ac:dyDescent="0.25">
      <c r="B188" s="97"/>
      <c r="C188" s="97"/>
      <c r="D188" s="97"/>
      <c r="E188" s="97"/>
      <c r="F188" s="97"/>
      <c r="H188" s="97"/>
      <c r="I188" s="97"/>
    </row>
    <row r="189" spans="2:9" x14ac:dyDescent="0.25">
      <c r="B189" s="97"/>
      <c r="C189" s="97"/>
      <c r="D189" s="97"/>
      <c r="E189" s="97"/>
      <c r="F189" s="97"/>
      <c r="H189" s="97"/>
      <c r="I189" s="97"/>
    </row>
    <row r="190" spans="2:9" x14ac:dyDescent="0.25">
      <c r="B190" s="97"/>
      <c r="C190" s="97"/>
      <c r="D190" s="97"/>
      <c r="E190" s="97"/>
      <c r="F190" s="97"/>
      <c r="H190" s="97"/>
      <c r="I190" s="97"/>
    </row>
    <row r="191" spans="2:9" x14ac:dyDescent="0.25">
      <c r="B191" s="97"/>
      <c r="C191" s="97"/>
      <c r="D191" s="97"/>
      <c r="E191" s="97"/>
      <c r="F191" s="97"/>
      <c r="H191" s="97"/>
      <c r="I191" s="97"/>
    </row>
    <row r="192" spans="2:9" x14ac:dyDescent="0.25">
      <c r="B192" s="97"/>
      <c r="C192" s="97"/>
      <c r="D192" s="97"/>
      <c r="E192" s="97"/>
      <c r="F192" s="97"/>
      <c r="H192" s="97"/>
      <c r="I192" s="97"/>
    </row>
    <row r="193" spans="2:9" x14ac:dyDescent="0.25">
      <c r="B193" s="97"/>
      <c r="C193" s="97"/>
      <c r="D193" s="97"/>
      <c r="E193" s="97"/>
      <c r="F193" s="97"/>
      <c r="H193" s="97"/>
      <c r="I193" s="97"/>
    </row>
    <row r="194" spans="2:9" x14ac:dyDescent="0.25">
      <c r="B194" s="97"/>
      <c r="C194" s="97"/>
      <c r="D194" s="97"/>
      <c r="E194" s="97"/>
      <c r="F194" s="97"/>
      <c r="H194" s="97"/>
      <c r="I194" s="97"/>
    </row>
    <row r="195" spans="2:9" x14ac:dyDescent="0.25">
      <c r="B195" s="97"/>
      <c r="C195" s="97"/>
      <c r="D195" s="97"/>
      <c r="E195" s="97"/>
      <c r="F195" s="97"/>
      <c r="H195" s="97"/>
      <c r="I195" s="97"/>
    </row>
    <row r="196" spans="2:9" x14ac:dyDescent="0.25">
      <c r="B196" s="97"/>
      <c r="C196" s="97"/>
      <c r="D196" s="97"/>
      <c r="E196" s="97"/>
      <c r="F196" s="97"/>
      <c r="H196" s="97"/>
      <c r="I196" s="97"/>
    </row>
    <row r="197" spans="2:9" x14ac:dyDescent="0.25">
      <c r="B197" s="97"/>
      <c r="C197" s="97"/>
      <c r="D197" s="97"/>
      <c r="E197" s="97"/>
      <c r="F197" s="97"/>
      <c r="H197" s="97"/>
      <c r="I197" s="97"/>
    </row>
    <row r="198" spans="2:9" x14ac:dyDescent="0.25">
      <c r="B198" s="97"/>
      <c r="C198" s="97"/>
      <c r="D198" s="97"/>
      <c r="E198" s="97"/>
      <c r="F198" s="97"/>
      <c r="H198" s="97"/>
      <c r="I198" s="97"/>
    </row>
    <row r="199" spans="2:9" x14ac:dyDescent="0.25">
      <c r="B199" s="97"/>
      <c r="C199" s="97"/>
      <c r="D199" s="97"/>
      <c r="E199" s="97"/>
      <c r="F199" s="97"/>
      <c r="H199" s="97"/>
      <c r="I199" s="97"/>
    </row>
    <row r="200" spans="2:9" x14ac:dyDescent="0.25">
      <c r="B200" s="97"/>
      <c r="C200" s="97"/>
      <c r="D200" s="97"/>
      <c r="E200" s="97"/>
      <c r="F200" s="97"/>
      <c r="H200" s="97"/>
      <c r="I200" s="97"/>
    </row>
    <row r="201" spans="2:9" x14ac:dyDescent="0.25">
      <c r="B201" s="97"/>
      <c r="C201" s="97"/>
      <c r="D201" s="97"/>
      <c r="E201" s="97"/>
      <c r="F201" s="97"/>
      <c r="H201" s="97"/>
      <c r="I201" s="97"/>
    </row>
    <row r="202" spans="2:9" x14ac:dyDescent="0.25">
      <c r="B202" s="97"/>
      <c r="C202" s="97"/>
      <c r="D202" s="97"/>
      <c r="E202" s="97"/>
      <c r="F202" s="97"/>
      <c r="H202" s="97"/>
      <c r="I202" s="97"/>
    </row>
    <row r="203" spans="2:9" x14ac:dyDescent="0.25">
      <c r="B203" s="97"/>
      <c r="C203" s="97"/>
      <c r="D203" s="97"/>
      <c r="E203" s="97"/>
      <c r="F203" s="97"/>
      <c r="H203" s="97"/>
      <c r="I203" s="97"/>
    </row>
    <row r="204" spans="2:9" x14ac:dyDescent="0.25">
      <c r="B204" s="97"/>
      <c r="C204" s="97"/>
      <c r="D204" s="97"/>
      <c r="E204" s="97"/>
      <c r="F204" s="97"/>
      <c r="H204" s="97"/>
      <c r="I204" s="97"/>
    </row>
    <row r="205" spans="2:9" x14ac:dyDescent="0.25">
      <c r="B205" s="97"/>
      <c r="C205" s="97"/>
      <c r="D205" s="97"/>
      <c r="E205" s="97"/>
      <c r="F205" s="97"/>
      <c r="H205" s="97"/>
      <c r="I205" s="97"/>
    </row>
    <row r="206" spans="2:9" x14ac:dyDescent="0.25">
      <c r="B206" s="97"/>
      <c r="C206" s="97"/>
      <c r="D206" s="97"/>
      <c r="E206" s="97"/>
      <c r="F206" s="97"/>
      <c r="H206" s="97"/>
      <c r="I206" s="97"/>
    </row>
    <row r="207" spans="2:9" x14ac:dyDescent="0.25">
      <c r="B207" s="97"/>
      <c r="C207" s="97"/>
      <c r="D207" s="97"/>
      <c r="E207" s="97"/>
      <c r="F207" s="97"/>
      <c r="H207" s="97"/>
      <c r="I207" s="97"/>
    </row>
    <row r="208" spans="2:9" x14ac:dyDescent="0.25">
      <c r="B208" s="97"/>
      <c r="C208" s="97"/>
      <c r="D208" s="97"/>
      <c r="E208" s="97"/>
      <c r="F208" s="97"/>
      <c r="H208" s="97"/>
      <c r="I208" s="97"/>
    </row>
    <row r="209" spans="2:9" x14ac:dyDescent="0.25">
      <c r="B209" s="97"/>
      <c r="C209" s="97"/>
      <c r="D209" s="97"/>
      <c r="E209" s="97"/>
      <c r="F209" s="97"/>
      <c r="H209" s="97"/>
      <c r="I209" s="97"/>
    </row>
    <row r="210" spans="2:9" x14ac:dyDescent="0.25">
      <c r="B210" s="97"/>
      <c r="C210" s="97"/>
      <c r="D210" s="97"/>
      <c r="E210" s="97"/>
      <c r="F210" s="97"/>
      <c r="H210" s="97"/>
      <c r="I210" s="97"/>
    </row>
    <row r="211" spans="2:9" x14ac:dyDescent="0.25">
      <c r="B211" s="97"/>
      <c r="C211" s="97"/>
      <c r="D211" s="97"/>
      <c r="E211" s="97"/>
      <c r="F211" s="97"/>
      <c r="H211" s="97"/>
      <c r="I211" s="97"/>
    </row>
    <row r="212" spans="2:9" x14ac:dyDescent="0.25">
      <c r="B212" s="97"/>
      <c r="C212" s="97"/>
      <c r="D212" s="97"/>
      <c r="E212" s="97"/>
      <c r="F212" s="97"/>
      <c r="H212" s="97"/>
      <c r="I212" s="97"/>
    </row>
    <row r="213" spans="2:9" x14ac:dyDescent="0.25">
      <c r="B213" s="97"/>
      <c r="C213" s="97"/>
      <c r="D213" s="97"/>
      <c r="E213" s="97"/>
      <c r="F213" s="97"/>
      <c r="H213" s="97"/>
      <c r="I213" s="97"/>
    </row>
    <row r="214" spans="2:9" x14ac:dyDescent="0.25">
      <c r="B214" s="97"/>
      <c r="C214" s="97"/>
      <c r="D214" s="97"/>
      <c r="E214" s="97"/>
      <c r="F214" s="97"/>
      <c r="H214" s="97"/>
      <c r="I214" s="97"/>
    </row>
    <row r="215" spans="2:9" x14ac:dyDescent="0.25">
      <c r="B215" s="97"/>
      <c r="C215" s="97"/>
      <c r="D215" s="97"/>
      <c r="E215" s="97"/>
      <c r="F215" s="97"/>
      <c r="H215" s="97"/>
      <c r="I215" s="97"/>
    </row>
    <row r="216" spans="2:9" x14ac:dyDescent="0.25">
      <c r="B216" s="97"/>
      <c r="C216" s="97"/>
      <c r="D216" s="97"/>
      <c r="E216" s="97"/>
      <c r="F216" s="97"/>
      <c r="H216" s="97"/>
      <c r="I216" s="97"/>
    </row>
    <row r="217" spans="2:9" x14ac:dyDescent="0.25">
      <c r="B217" s="97"/>
      <c r="C217" s="97"/>
      <c r="D217" s="97"/>
      <c r="E217" s="97"/>
      <c r="F217" s="97"/>
      <c r="H217" s="97"/>
      <c r="I217" s="97"/>
    </row>
    <row r="218" spans="2:9" x14ac:dyDescent="0.25">
      <c r="B218" s="97"/>
      <c r="C218" s="97"/>
      <c r="D218" s="97"/>
      <c r="E218" s="97"/>
      <c r="F218" s="97"/>
      <c r="H218" s="97"/>
      <c r="I218" s="97"/>
    </row>
    <row r="219" spans="2:9" x14ac:dyDescent="0.25">
      <c r="B219" s="97"/>
      <c r="C219" s="97"/>
      <c r="D219" s="97"/>
      <c r="E219" s="97"/>
      <c r="F219" s="97"/>
      <c r="H219" s="97"/>
      <c r="I219" s="97"/>
    </row>
    <row r="220" spans="2:9" x14ac:dyDescent="0.25">
      <c r="B220" s="97"/>
      <c r="C220" s="97"/>
      <c r="D220" s="97"/>
      <c r="E220" s="97"/>
      <c r="F220" s="97"/>
      <c r="H220" s="97"/>
      <c r="I220" s="97"/>
    </row>
    <row r="221" spans="2:9" x14ac:dyDescent="0.25">
      <c r="B221" s="97"/>
      <c r="C221" s="97"/>
      <c r="D221" s="97"/>
      <c r="E221" s="97"/>
      <c r="F221" s="97"/>
      <c r="H221" s="97"/>
      <c r="I221" s="97"/>
    </row>
    <row r="222" spans="2:9" x14ac:dyDescent="0.25">
      <c r="B222" s="97"/>
      <c r="C222" s="97"/>
      <c r="D222" s="97"/>
      <c r="E222" s="97"/>
      <c r="F222" s="97"/>
      <c r="H222" s="97"/>
      <c r="I222" s="97"/>
    </row>
    <row r="223" spans="2:9" x14ac:dyDescent="0.25">
      <c r="B223" s="97"/>
      <c r="C223" s="97"/>
      <c r="D223" s="97"/>
      <c r="E223" s="97"/>
      <c r="F223" s="97"/>
      <c r="H223" s="97"/>
      <c r="I223" s="97"/>
    </row>
    <row r="224" spans="2:9" x14ac:dyDescent="0.25">
      <c r="B224" s="97"/>
      <c r="C224" s="97"/>
      <c r="D224" s="97"/>
      <c r="E224" s="97"/>
      <c r="F224" s="97"/>
      <c r="H224" s="97"/>
      <c r="I224" s="97"/>
    </row>
    <row r="225" spans="2:9" x14ac:dyDescent="0.25">
      <c r="B225" s="97"/>
      <c r="C225" s="97"/>
      <c r="D225" s="97"/>
      <c r="E225" s="97"/>
      <c r="F225" s="97"/>
      <c r="H225" s="97"/>
      <c r="I225" s="97"/>
    </row>
    <row r="226" spans="2:9" x14ac:dyDescent="0.25">
      <c r="B226" s="97"/>
      <c r="C226" s="97"/>
      <c r="D226" s="97"/>
      <c r="E226" s="97"/>
      <c r="F226" s="97"/>
      <c r="H226" s="97"/>
      <c r="I226" s="97"/>
    </row>
    <row r="227" spans="2:9" x14ac:dyDescent="0.25">
      <c r="B227" s="97"/>
      <c r="C227" s="97"/>
      <c r="D227" s="97"/>
      <c r="E227" s="97"/>
      <c r="F227" s="97"/>
      <c r="H227" s="97"/>
      <c r="I227" s="97"/>
    </row>
    <row r="228" spans="2:9" x14ac:dyDescent="0.25">
      <c r="B228" s="97"/>
      <c r="C228" s="97"/>
      <c r="D228" s="97"/>
      <c r="E228" s="97"/>
      <c r="F228" s="97"/>
      <c r="H228" s="97"/>
      <c r="I228" s="97"/>
    </row>
    <row r="229" spans="2:9" x14ac:dyDescent="0.25">
      <c r="B229" s="97"/>
      <c r="C229" s="97"/>
      <c r="D229" s="97"/>
      <c r="E229" s="97"/>
      <c r="F229" s="97"/>
      <c r="H229" s="97"/>
      <c r="I229" s="97"/>
    </row>
    <row r="230" spans="2:9" x14ac:dyDescent="0.25">
      <c r="B230" s="97"/>
      <c r="C230" s="97"/>
      <c r="D230" s="97"/>
      <c r="E230" s="97"/>
      <c r="F230" s="97"/>
      <c r="H230" s="97"/>
      <c r="I230" s="97"/>
    </row>
    <row r="231" spans="2:9" x14ac:dyDescent="0.25">
      <c r="B231" s="97"/>
      <c r="C231" s="97"/>
      <c r="D231" s="97"/>
      <c r="E231" s="97"/>
      <c r="F231" s="97"/>
      <c r="H231" s="97"/>
      <c r="I231" s="97"/>
    </row>
    <row r="232" spans="2:9" x14ac:dyDescent="0.25">
      <c r="B232" s="97"/>
      <c r="C232" s="97"/>
      <c r="D232" s="97"/>
      <c r="E232" s="97"/>
      <c r="F232" s="97"/>
      <c r="H232" s="97"/>
      <c r="I232" s="97"/>
    </row>
    <row r="233" spans="2:9" x14ac:dyDescent="0.25">
      <c r="B233" s="97"/>
      <c r="C233" s="97"/>
      <c r="D233" s="97"/>
      <c r="E233" s="97"/>
      <c r="F233" s="97"/>
      <c r="H233" s="97"/>
      <c r="I233" s="97"/>
    </row>
    <row r="234" spans="2:9" x14ac:dyDescent="0.25">
      <c r="B234" s="97"/>
      <c r="C234" s="97"/>
      <c r="D234" s="97"/>
      <c r="E234" s="97"/>
      <c r="F234" s="97"/>
      <c r="H234" s="97"/>
      <c r="I234" s="97"/>
    </row>
    <row r="235" spans="2:9" x14ac:dyDescent="0.25">
      <c r="B235" s="97"/>
      <c r="C235" s="97"/>
      <c r="D235" s="97"/>
      <c r="E235" s="97"/>
      <c r="F235" s="97"/>
      <c r="H235" s="97"/>
      <c r="I235" s="97"/>
    </row>
    <row r="236" spans="2:9" x14ac:dyDescent="0.25">
      <c r="B236" s="97"/>
      <c r="C236" s="97"/>
      <c r="D236" s="97"/>
      <c r="E236" s="97"/>
      <c r="F236" s="97"/>
      <c r="H236" s="97"/>
      <c r="I236" s="97"/>
    </row>
    <row r="237" spans="2:9" x14ac:dyDescent="0.25">
      <c r="B237" s="97"/>
      <c r="C237" s="97"/>
      <c r="D237" s="97"/>
      <c r="E237" s="97"/>
      <c r="F237" s="97"/>
      <c r="H237" s="97"/>
      <c r="I237" s="97"/>
    </row>
    <row r="238" spans="2:9" x14ac:dyDescent="0.25">
      <c r="B238" s="97"/>
      <c r="C238" s="97"/>
      <c r="D238" s="97"/>
      <c r="E238" s="97"/>
      <c r="F238" s="97"/>
      <c r="H238" s="97"/>
      <c r="I238" s="97"/>
    </row>
    <row r="239" spans="2:9" x14ac:dyDescent="0.25">
      <c r="B239" s="97"/>
      <c r="C239" s="97"/>
      <c r="D239" s="97"/>
      <c r="E239" s="97"/>
      <c r="F239" s="97"/>
      <c r="H239" s="97"/>
      <c r="I239" s="97"/>
    </row>
    <row r="240" spans="2:9" x14ac:dyDescent="0.25">
      <c r="B240" s="97"/>
      <c r="C240" s="97"/>
      <c r="D240" s="97"/>
      <c r="E240" s="97"/>
      <c r="F240" s="97"/>
      <c r="H240" s="97"/>
      <c r="I240" s="97"/>
    </row>
    <row r="241" spans="2:9" x14ac:dyDescent="0.25">
      <c r="B241" s="97"/>
      <c r="C241" s="97"/>
      <c r="D241" s="97"/>
      <c r="E241" s="97"/>
      <c r="F241" s="97"/>
      <c r="H241" s="97"/>
      <c r="I241" s="97"/>
    </row>
    <row r="242" spans="2:9" x14ac:dyDescent="0.25">
      <c r="B242" s="97"/>
      <c r="C242" s="97"/>
      <c r="D242" s="97"/>
      <c r="E242" s="97"/>
      <c r="F242" s="97"/>
      <c r="H242" s="97"/>
      <c r="I242" s="97"/>
    </row>
    <row r="243" spans="2:9" x14ac:dyDescent="0.25">
      <c r="B243" s="97"/>
      <c r="C243" s="97"/>
      <c r="D243" s="97"/>
      <c r="E243" s="97"/>
      <c r="F243" s="97"/>
      <c r="H243" s="97"/>
      <c r="I243" s="97"/>
    </row>
    <row r="244" spans="2:9" x14ac:dyDescent="0.25">
      <c r="B244" s="97"/>
      <c r="C244" s="97"/>
      <c r="D244" s="97"/>
      <c r="E244" s="97"/>
      <c r="F244" s="97"/>
      <c r="H244" s="97"/>
      <c r="I244" s="97"/>
    </row>
    <row r="245" spans="2:9" x14ac:dyDescent="0.25">
      <c r="B245" s="97"/>
      <c r="C245" s="97"/>
      <c r="D245" s="97"/>
      <c r="E245" s="97"/>
      <c r="F245" s="97"/>
      <c r="H245" s="97"/>
      <c r="I245" s="97"/>
    </row>
    <row r="246" spans="2:9" x14ac:dyDescent="0.25">
      <c r="B246" s="97"/>
      <c r="C246" s="97"/>
      <c r="D246" s="97"/>
      <c r="E246" s="97"/>
      <c r="F246" s="97"/>
      <c r="H246" s="97"/>
      <c r="I246" s="97"/>
    </row>
    <row r="247" spans="2:9" x14ac:dyDescent="0.25">
      <c r="B247" s="97"/>
      <c r="C247" s="97"/>
      <c r="D247" s="97"/>
      <c r="E247" s="97"/>
      <c r="F247" s="97"/>
      <c r="H247" s="97"/>
      <c r="I247" s="97"/>
    </row>
    <row r="248" spans="2:9" x14ac:dyDescent="0.25">
      <c r="B248" s="97"/>
      <c r="C248" s="97"/>
      <c r="D248" s="97"/>
      <c r="E248" s="97"/>
      <c r="F248" s="97"/>
      <c r="H248" s="97"/>
      <c r="I248" s="97"/>
    </row>
    <row r="249" spans="2:9" x14ac:dyDescent="0.25">
      <c r="B249" s="97"/>
      <c r="C249" s="97"/>
      <c r="D249" s="97"/>
      <c r="E249" s="97"/>
      <c r="F249" s="97"/>
      <c r="H249" s="97"/>
      <c r="I249" s="97"/>
    </row>
    <row r="250" spans="2:9" x14ac:dyDescent="0.25">
      <c r="B250" s="97"/>
      <c r="C250" s="97"/>
      <c r="D250" s="97"/>
      <c r="E250" s="97"/>
      <c r="F250" s="97"/>
      <c r="H250" s="97"/>
      <c r="I250" s="97"/>
    </row>
    <row r="251" spans="2:9" x14ac:dyDescent="0.25">
      <c r="B251" s="97"/>
      <c r="C251" s="97"/>
      <c r="D251" s="97"/>
      <c r="E251" s="97"/>
      <c r="F251" s="97"/>
      <c r="H251" s="97"/>
      <c r="I251" s="97"/>
    </row>
    <row r="252" spans="2:9" x14ac:dyDescent="0.25">
      <c r="B252" s="97"/>
      <c r="C252" s="97"/>
      <c r="D252" s="97"/>
      <c r="E252" s="97"/>
      <c r="F252" s="97"/>
      <c r="H252" s="97"/>
      <c r="I252" s="97"/>
    </row>
    <row r="253" spans="2:9" x14ac:dyDescent="0.25">
      <c r="B253" s="97"/>
      <c r="C253" s="97"/>
      <c r="D253" s="97"/>
      <c r="E253" s="97"/>
      <c r="F253" s="97"/>
      <c r="H253" s="97"/>
      <c r="I253" s="97"/>
    </row>
    <row r="254" spans="2:9" x14ac:dyDescent="0.25">
      <c r="B254" s="97"/>
      <c r="C254" s="97"/>
      <c r="D254" s="97"/>
      <c r="E254" s="97"/>
      <c r="F254" s="97"/>
      <c r="H254" s="97"/>
      <c r="I254" s="97"/>
    </row>
    <row r="255" spans="2:9" x14ac:dyDescent="0.25">
      <c r="B255" s="97"/>
      <c r="C255" s="97"/>
      <c r="D255" s="97"/>
      <c r="E255" s="97"/>
      <c r="F255" s="97"/>
      <c r="H255" s="97"/>
      <c r="I255" s="97"/>
    </row>
    <row r="256" spans="2:9" x14ac:dyDescent="0.25">
      <c r="B256" s="97"/>
      <c r="C256" s="97"/>
      <c r="D256" s="97"/>
      <c r="E256" s="97"/>
      <c r="F256" s="97"/>
      <c r="H256" s="97"/>
      <c r="I256" s="97"/>
    </row>
    <row r="257" spans="2:9" x14ac:dyDescent="0.25">
      <c r="B257" s="97"/>
      <c r="C257" s="97"/>
      <c r="D257" s="97"/>
      <c r="E257" s="97"/>
      <c r="F257" s="97"/>
      <c r="H257" s="97"/>
      <c r="I257" s="97"/>
    </row>
    <row r="258" spans="2:9" x14ac:dyDescent="0.25">
      <c r="B258" s="97"/>
      <c r="C258" s="97"/>
      <c r="D258" s="97"/>
      <c r="E258" s="97"/>
      <c r="F258" s="97"/>
      <c r="H258" s="97"/>
      <c r="I258" s="97"/>
    </row>
    <row r="259" spans="2:9" x14ac:dyDescent="0.25">
      <c r="B259" s="97"/>
      <c r="C259" s="97"/>
      <c r="D259" s="97"/>
      <c r="E259" s="97"/>
      <c r="F259" s="97"/>
      <c r="H259" s="97"/>
      <c r="I259" s="97"/>
    </row>
    <row r="260" spans="2:9" x14ac:dyDescent="0.25">
      <c r="B260" s="97"/>
      <c r="C260" s="97"/>
      <c r="D260" s="97"/>
      <c r="E260" s="97"/>
      <c r="F260" s="97"/>
      <c r="H260" s="97"/>
      <c r="I260" s="97"/>
    </row>
    <row r="261" spans="2:9" x14ac:dyDescent="0.25">
      <c r="B261" s="97"/>
      <c r="C261" s="97"/>
      <c r="D261" s="97"/>
      <c r="E261" s="97"/>
      <c r="F261" s="97"/>
      <c r="H261" s="97"/>
      <c r="I261" s="97"/>
    </row>
    <row r="262" spans="2:9" x14ac:dyDescent="0.25">
      <c r="B262" s="97"/>
      <c r="C262" s="97"/>
      <c r="D262" s="97"/>
      <c r="E262" s="97"/>
      <c r="F262" s="97"/>
      <c r="H262" s="97"/>
      <c r="I262" s="97"/>
    </row>
    <row r="263" spans="2:9" x14ac:dyDescent="0.25">
      <c r="B263" s="97"/>
      <c r="C263" s="97"/>
      <c r="D263" s="97"/>
      <c r="E263" s="97"/>
      <c r="F263" s="97"/>
      <c r="H263" s="97"/>
      <c r="I263" s="97"/>
    </row>
    <row r="264" spans="2:9" x14ac:dyDescent="0.25">
      <c r="B264" s="97"/>
      <c r="C264" s="97"/>
      <c r="D264" s="97"/>
      <c r="E264" s="97"/>
      <c r="F264" s="97"/>
      <c r="H264" s="97"/>
      <c r="I264" s="97"/>
    </row>
    <row r="265" spans="2:9" x14ac:dyDescent="0.25">
      <c r="B265" s="97"/>
      <c r="C265" s="97"/>
      <c r="D265" s="97"/>
      <c r="E265" s="97"/>
      <c r="F265" s="97"/>
      <c r="H265" s="97"/>
      <c r="I265" s="97"/>
    </row>
    <row r="266" spans="2:9" x14ac:dyDescent="0.25">
      <c r="B266" s="97"/>
      <c r="C266" s="97"/>
      <c r="D266" s="97"/>
      <c r="E266" s="97"/>
      <c r="F266" s="97"/>
      <c r="H266" s="97"/>
      <c r="I266" s="97"/>
    </row>
    <row r="267" spans="2:9" x14ac:dyDescent="0.25">
      <c r="B267" s="97"/>
      <c r="C267" s="97"/>
      <c r="D267" s="97"/>
      <c r="E267" s="97"/>
      <c r="F267" s="97"/>
      <c r="H267" s="97"/>
      <c r="I267" s="97"/>
    </row>
    <row r="268" spans="2:9" x14ac:dyDescent="0.25">
      <c r="B268" s="97"/>
      <c r="C268" s="97"/>
      <c r="D268" s="97"/>
      <c r="E268" s="97"/>
      <c r="F268" s="97"/>
      <c r="H268" s="97"/>
      <c r="I268" s="97"/>
    </row>
    <row r="269" spans="2:9" x14ac:dyDescent="0.25">
      <c r="B269" s="97"/>
      <c r="C269" s="97"/>
      <c r="D269" s="97"/>
      <c r="E269" s="97"/>
      <c r="F269" s="97"/>
      <c r="H269" s="97"/>
      <c r="I269" s="97"/>
    </row>
    <row r="270" spans="2:9" x14ac:dyDescent="0.25">
      <c r="B270" s="97"/>
      <c r="C270" s="97"/>
      <c r="D270" s="97"/>
      <c r="E270" s="97"/>
      <c r="F270" s="97"/>
      <c r="H270" s="97"/>
      <c r="I270" s="97"/>
    </row>
    <row r="271" spans="2:9" x14ac:dyDescent="0.25">
      <c r="B271" s="97"/>
      <c r="C271" s="97"/>
      <c r="D271" s="97"/>
      <c r="E271" s="97"/>
      <c r="F271" s="97"/>
      <c r="H271" s="97"/>
      <c r="I271" s="97"/>
    </row>
    <row r="272" spans="2:9" x14ac:dyDescent="0.25">
      <c r="B272" s="97"/>
      <c r="C272" s="97"/>
      <c r="D272" s="97"/>
      <c r="E272" s="97"/>
      <c r="F272" s="97"/>
      <c r="H272" s="97"/>
      <c r="I272" s="97"/>
    </row>
    <row r="273" spans="2:9" x14ac:dyDescent="0.25">
      <c r="B273" s="97"/>
      <c r="C273" s="97"/>
      <c r="D273" s="97"/>
      <c r="E273" s="97"/>
      <c r="F273" s="97"/>
      <c r="H273" s="97"/>
      <c r="I273" s="97"/>
    </row>
    <row r="274" spans="2:9" x14ac:dyDescent="0.25">
      <c r="B274" s="97"/>
      <c r="C274" s="97"/>
      <c r="D274" s="97"/>
      <c r="E274" s="97"/>
      <c r="F274" s="97"/>
      <c r="H274" s="97"/>
      <c r="I274" s="97"/>
    </row>
    <row r="275" spans="2:9" x14ac:dyDescent="0.25">
      <c r="B275" s="97"/>
      <c r="C275" s="97"/>
      <c r="D275" s="97"/>
      <c r="E275" s="97"/>
      <c r="F275" s="97"/>
      <c r="H275" s="97"/>
      <c r="I275" s="97"/>
    </row>
    <row r="276" spans="2:9" x14ac:dyDescent="0.25">
      <c r="B276" s="97"/>
      <c r="C276" s="97"/>
      <c r="D276" s="97"/>
      <c r="E276" s="97"/>
      <c r="F276" s="97"/>
      <c r="H276" s="97"/>
      <c r="I276" s="97"/>
    </row>
    <row r="277" spans="2:9" x14ac:dyDescent="0.25">
      <c r="B277" s="97"/>
      <c r="C277" s="97"/>
      <c r="D277" s="97"/>
      <c r="E277" s="97"/>
      <c r="F277" s="97"/>
      <c r="H277" s="97"/>
      <c r="I277" s="97"/>
    </row>
    <row r="278" spans="2:9" x14ac:dyDescent="0.25">
      <c r="B278" s="97"/>
      <c r="C278" s="97"/>
      <c r="D278" s="97"/>
      <c r="E278" s="97"/>
      <c r="F278" s="97"/>
      <c r="H278" s="97"/>
      <c r="I278" s="97"/>
    </row>
    <row r="279" spans="2:9" x14ac:dyDescent="0.25">
      <c r="B279" s="97"/>
      <c r="C279" s="97"/>
      <c r="D279" s="97"/>
      <c r="E279" s="97"/>
      <c r="F279" s="97"/>
      <c r="H279" s="97"/>
      <c r="I279" s="97"/>
    </row>
    <row r="280" spans="2:9" x14ac:dyDescent="0.25">
      <c r="B280" s="97"/>
      <c r="C280" s="97"/>
      <c r="D280" s="97"/>
      <c r="E280" s="97"/>
      <c r="F280" s="97"/>
      <c r="H280" s="97"/>
      <c r="I280" s="97"/>
    </row>
    <row r="281" spans="2:9" x14ac:dyDescent="0.25">
      <c r="B281" s="97"/>
      <c r="C281" s="97"/>
      <c r="D281" s="97"/>
      <c r="E281" s="97"/>
      <c r="F281" s="97"/>
      <c r="H281" s="97"/>
      <c r="I281" s="97"/>
    </row>
    <row r="282" spans="2:9" x14ac:dyDescent="0.25">
      <c r="B282" s="97"/>
      <c r="C282" s="97"/>
      <c r="D282" s="97"/>
      <c r="E282" s="97"/>
      <c r="F282" s="97"/>
      <c r="H282" s="97"/>
      <c r="I282" s="97"/>
    </row>
    <row r="283" spans="2:9" x14ac:dyDescent="0.25">
      <c r="B283" s="97"/>
      <c r="C283" s="97"/>
      <c r="D283" s="97"/>
      <c r="E283" s="97"/>
      <c r="F283" s="97"/>
      <c r="H283" s="97"/>
      <c r="I283" s="97"/>
    </row>
    <row r="284" spans="2:9" x14ac:dyDescent="0.25">
      <c r="B284" s="97"/>
      <c r="C284" s="97"/>
      <c r="D284" s="97"/>
      <c r="E284" s="97"/>
      <c r="F284" s="97"/>
      <c r="H284" s="97"/>
      <c r="I284" s="97"/>
    </row>
    <row r="285" spans="2:9" x14ac:dyDescent="0.25">
      <c r="B285" s="97"/>
      <c r="C285" s="97"/>
      <c r="D285" s="97"/>
      <c r="E285" s="97"/>
      <c r="F285" s="97"/>
      <c r="H285" s="97"/>
      <c r="I285" s="97"/>
    </row>
    <row r="286" spans="2:9" x14ac:dyDescent="0.25">
      <c r="B286" s="97"/>
      <c r="C286" s="97"/>
      <c r="D286" s="97"/>
      <c r="E286" s="97"/>
      <c r="F286" s="97"/>
      <c r="H286" s="97"/>
      <c r="I286" s="97"/>
    </row>
    <row r="287" spans="2:9" x14ac:dyDescent="0.25">
      <c r="B287" s="97"/>
      <c r="C287" s="97"/>
      <c r="D287" s="97"/>
      <c r="E287" s="97"/>
      <c r="F287" s="97"/>
      <c r="H287" s="97"/>
      <c r="I287" s="97"/>
    </row>
    <row r="288" spans="2:9" x14ac:dyDescent="0.25">
      <c r="B288" s="97"/>
      <c r="C288" s="97"/>
      <c r="D288" s="97"/>
      <c r="E288" s="97"/>
      <c r="F288" s="97"/>
      <c r="H288" s="97"/>
      <c r="I288" s="97"/>
    </row>
    <row r="289" spans="2:9" x14ac:dyDescent="0.25">
      <c r="B289" s="97"/>
      <c r="C289" s="97"/>
      <c r="D289" s="97"/>
      <c r="E289" s="97"/>
      <c r="F289" s="97"/>
      <c r="H289" s="97"/>
      <c r="I289" s="97"/>
    </row>
    <row r="290" spans="2:9" x14ac:dyDescent="0.25">
      <c r="B290" s="97"/>
      <c r="C290" s="97"/>
      <c r="D290" s="97"/>
      <c r="E290" s="97"/>
      <c r="F290" s="97"/>
      <c r="H290" s="97"/>
      <c r="I290" s="97"/>
    </row>
    <row r="291" spans="2:9" x14ac:dyDescent="0.25">
      <c r="B291" s="97"/>
      <c r="C291" s="97"/>
      <c r="D291" s="97"/>
      <c r="E291" s="97"/>
      <c r="F291" s="97"/>
      <c r="H291" s="97"/>
      <c r="I291" s="97"/>
    </row>
    <row r="292" spans="2:9" x14ac:dyDescent="0.25">
      <c r="B292" s="97"/>
      <c r="C292" s="97"/>
      <c r="D292" s="97"/>
      <c r="E292" s="97"/>
      <c r="F292" s="97"/>
      <c r="H292" s="97"/>
      <c r="I292" s="97"/>
    </row>
    <row r="293" spans="2:9" x14ac:dyDescent="0.25">
      <c r="B293" s="97"/>
      <c r="C293" s="97"/>
      <c r="D293" s="97"/>
      <c r="E293" s="97"/>
      <c r="F293" s="97"/>
      <c r="H293" s="97"/>
      <c r="I293" s="97"/>
    </row>
    <row r="294" spans="2:9" x14ac:dyDescent="0.25">
      <c r="B294" s="97"/>
      <c r="C294" s="97"/>
      <c r="D294" s="97"/>
      <c r="E294" s="97"/>
      <c r="F294" s="97"/>
      <c r="H294" s="97"/>
      <c r="I294" s="97"/>
    </row>
    <row r="295" spans="2:9" x14ac:dyDescent="0.25">
      <c r="B295" s="97"/>
      <c r="C295" s="97"/>
      <c r="D295" s="97"/>
      <c r="E295" s="97"/>
      <c r="F295" s="97"/>
      <c r="H295" s="97"/>
      <c r="I295" s="97"/>
    </row>
    <row r="296" spans="2:9" x14ac:dyDescent="0.25">
      <c r="B296" s="97"/>
      <c r="C296" s="97"/>
      <c r="D296" s="97"/>
      <c r="E296" s="97"/>
      <c r="F296" s="97"/>
      <c r="H296" s="97"/>
      <c r="I296" s="97"/>
    </row>
    <row r="297" spans="2:9" x14ac:dyDescent="0.25">
      <c r="B297" s="97"/>
      <c r="C297" s="97"/>
      <c r="D297" s="97"/>
      <c r="E297" s="97"/>
      <c r="F297" s="97"/>
      <c r="H297" s="97"/>
      <c r="I297" s="97"/>
    </row>
    <row r="298" spans="2:9" x14ac:dyDescent="0.25">
      <c r="B298" s="97"/>
      <c r="C298" s="97"/>
      <c r="D298" s="97"/>
      <c r="E298" s="97"/>
      <c r="F298" s="97"/>
      <c r="H298" s="97"/>
      <c r="I298" s="97"/>
    </row>
    <row r="299" spans="2:9" x14ac:dyDescent="0.25">
      <c r="B299" s="97"/>
      <c r="C299" s="97"/>
      <c r="D299" s="97"/>
      <c r="E299" s="97"/>
      <c r="F299" s="97"/>
      <c r="H299" s="97"/>
      <c r="I299" s="97"/>
    </row>
    <row r="300" spans="2:9" x14ac:dyDescent="0.25">
      <c r="B300" s="97"/>
      <c r="C300" s="97"/>
      <c r="D300" s="97"/>
      <c r="E300" s="97"/>
      <c r="F300" s="97"/>
      <c r="H300" s="97"/>
      <c r="I300" s="97"/>
    </row>
    <row r="301" spans="2:9" x14ac:dyDescent="0.25">
      <c r="B301" s="97"/>
      <c r="C301" s="97"/>
      <c r="D301" s="97"/>
      <c r="E301" s="97"/>
      <c r="F301" s="97"/>
      <c r="H301" s="97"/>
      <c r="I301" s="97"/>
    </row>
    <row r="302" spans="2:9" x14ac:dyDescent="0.25">
      <c r="B302" s="97"/>
      <c r="C302" s="97"/>
      <c r="D302" s="97"/>
      <c r="E302" s="97"/>
      <c r="F302" s="97"/>
      <c r="H302" s="97"/>
      <c r="I302" s="97"/>
    </row>
    <row r="303" spans="2:9" x14ac:dyDescent="0.25">
      <c r="B303" s="97"/>
      <c r="C303" s="97"/>
      <c r="D303" s="97"/>
      <c r="E303" s="97"/>
      <c r="F303" s="97"/>
      <c r="H303" s="97"/>
      <c r="I303" s="97"/>
    </row>
    <row r="304" spans="2:9" x14ac:dyDescent="0.25">
      <c r="B304" s="97"/>
      <c r="C304" s="97"/>
      <c r="D304" s="97"/>
      <c r="E304" s="97"/>
      <c r="F304" s="97"/>
      <c r="H304" s="97"/>
      <c r="I304" s="97"/>
    </row>
    <row r="305" spans="2:9" x14ac:dyDescent="0.25">
      <c r="B305" s="97"/>
      <c r="C305" s="97"/>
      <c r="D305" s="97"/>
      <c r="E305" s="97"/>
      <c r="F305" s="97"/>
      <c r="H305" s="97"/>
      <c r="I305" s="97"/>
    </row>
    <row r="306" spans="2:9" x14ac:dyDescent="0.25">
      <c r="B306" s="97"/>
      <c r="C306" s="97"/>
      <c r="D306" s="97"/>
      <c r="E306" s="97"/>
      <c r="F306" s="97"/>
      <c r="H306" s="97"/>
      <c r="I306" s="97"/>
    </row>
    <row r="307" spans="2:9" x14ac:dyDescent="0.25">
      <c r="B307" s="97"/>
      <c r="C307" s="97"/>
      <c r="D307" s="97"/>
      <c r="E307" s="97"/>
      <c r="F307" s="97"/>
      <c r="H307" s="97"/>
      <c r="I307" s="97"/>
    </row>
    <row r="308" spans="2:9" x14ac:dyDescent="0.25">
      <c r="B308" s="97"/>
      <c r="C308" s="97"/>
      <c r="D308" s="97"/>
      <c r="E308" s="97"/>
      <c r="F308" s="97"/>
      <c r="H308" s="97"/>
      <c r="I308" s="97"/>
    </row>
    <row r="309" spans="2:9" x14ac:dyDescent="0.25">
      <c r="B309" s="97"/>
      <c r="C309" s="97"/>
      <c r="D309" s="97"/>
      <c r="E309" s="97"/>
      <c r="F309" s="97"/>
      <c r="H309" s="97"/>
      <c r="I309" s="97"/>
    </row>
    <row r="310" spans="2:9" x14ac:dyDescent="0.25">
      <c r="B310" s="97"/>
      <c r="C310" s="97"/>
      <c r="D310" s="97"/>
      <c r="E310" s="97"/>
      <c r="F310" s="97"/>
      <c r="H310" s="97"/>
      <c r="I310" s="97"/>
    </row>
    <row r="311" spans="2:9" x14ac:dyDescent="0.25">
      <c r="B311" s="97"/>
      <c r="C311" s="97"/>
      <c r="D311" s="97"/>
      <c r="E311" s="97"/>
      <c r="F311" s="97"/>
      <c r="H311" s="97"/>
      <c r="I311" s="97"/>
    </row>
    <row r="312" spans="2:9" x14ac:dyDescent="0.25">
      <c r="B312" s="97"/>
      <c r="C312" s="97"/>
      <c r="D312" s="97"/>
      <c r="E312" s="97"/>
      <c r="F312" s="97"/>
      <c r="H312" s="97"/>
      <c r="I312" s="97"/>
    </row>
    <row r="313" spans="2:9" x14ac:dyDescent="0.25">
      <c r="B313" s="97"/>
      <c r="C313" s="97"/>
      <c r="D313" s="97"/>
      <c r="E313" s="97"/>
      <c r="F313" s="97"/>
      <c r="H313" s="97"/>
      <c r="I313" s="97"/>
    </row>
    <row r="314" spans="2:9" x14ac:dyDescent="0.25">
      <c r="B314" s="97"/>
      <c r="C314" s="97"/>
      <c r="D314" s="97"/>
      <c r="E314" s="97"/>
      <c r="F314" s="97"/>
      <c r="H314" s="97"/>
      <c r="I314" s="97"/>
    </row>
    <row r="315" spans="2:9" x14ac:dyDescent="0.25">
      <c r="B315" s="97"/>
      <c r="C315" s="97"/>
      <c r="D315" s="97"/>
      <c r="E315" s="97"/>
      <c r="F315" s="97"/>
      <c r="H315" s="97"/>
      <c r="I315" s="97"/>
    </row>
    <row r="316" spans="2:9" x14ac:dyDescent="0.25">
      <c r="B316" s="97"/>
      <c r="C316" s="97"/>
      <c r="D316" s="97"/>
      <c r="E316" s="97"/>
      <c r="F316" s="97"/>
      <c r="H316" s="97"/>
      <c r="I316" s="97"/>
    </row>
    <row r="317" spans="2:9" x14ac:dyDescent="0.25">
      <c r="B317" s="97"/>
      <c r="C317" s="97"/>
      <c r="D317" s="97"/>
      <c r="E317" s="97"/>
      <c r="F317" s="97"/>
      <c r="H317" s="97"/>
      <c r="I317" s="97"/>
    </row>
    <row r="318" spans="2:9" x14ac:dyDescent="0.25">
      <c r="B318" s="97"/>
      <c r="C318" s="97"/>
      <c r="D318" s="97"/>
      <c r="E318" s="97"/>
      <c r="F318" s="97"/>
      <c r="H318" s="97"/>
      <c r="I318" s="97"/>
    </row>
    <row r="319" spans="2:9" x14ac:dyDescent="0.25">
      <c r="B319" s="97"/>
      <c r="C319" s="97"/>
      <c r="D319" s="97"/>
      <c r="E319" s="97"/>
      <c r="F319" s="97"/>
      <c r="H319" s="97"/>
      <c r="I319" s="97"/>
    </row>
    <row r="320" spans="2:9" x14ac:dyDescent="0.25">
      <c r="B320" s="97"/>
      <c r="C320" s="97"/>
      <c r="D320" s="97"/>
      <c r="E320" s="97"/>
      <c r="F320" s="97"/>
      <c r="H320" s="97"/>
      <c r="I320" s="97"/>
    </row>
    <row r="321" spans="2:9" x14ac:dyDescent="0.25">
      <c r="B321" s="97"/>
      <c r="C321" s="97"/>
      <c r="D321" s="97"/>
      <c r="E321" s="97"/>
      <c r="F321" s="97"/>
      <c r="H321" s="97"/>
      <c r="I321" s="97"/>
    </row>
    <row r="322" spans="2:9" x14ac:dyDescent="0.25">
      <c r="B322" s="97"/>
      <c r="C322" s="97"/>
      <c r="D322" s="97"/>
      <c r="E322" s="97"/>
      <c r="F322" s="97"/>
      <c r="H322" s="97"/>
      <c r="I322" s="97"/>
    </row>
    <row r="323" spans="2:9" x14ac:dyDescent="0.25">
      <c r="B323" s="97"/>
      <c r="C323" s="97"/>
      <c r="D323" s="97"/>
      <c r="E323" s="97"/>
      <c r="F323" s="97"/>
      <c r="H323" s="97"/>
      <c r="I323" s="97"/>
    </row>
    <row r="324" spans="2:9" x14ac:dyDescent="0.25">
      <c r="B324" s="97"/>
      <c r="C324" s="97"/>
      <c r="D324" s="97"/>
      <c r="E324" s="97"/>
      <c r="F324" s="97"/>
      <c r="H324" s="97"/>
      <c r="I324" s="97"/>
    </row>
    <row r="325" spans="2:9" x14ac:dyDescent="0.25">
      <c r="B325" s="97"/>
      <c r="C325" s="97"/>
      <c r="D325" s="97"/>
      <c r="E325" s="97"/>
      <c r="F325" s="97"/>
      <c r="H325" s="97"/>
      <c r="I325" s="97"/>
    </row>
    <row r="326" spans="2:9" x14ac:dyDescent="0.25">
      <c r="B326" s="97"/>
      <c r="C326" s="97"/>
      <c r="D326" s="97"/>
      <c r="E326" s="97"/>
      <c r="F326" s="97"/>
      <c r="H326" s="97"/>
      <c r="I326" s="97"/>
    </row>
    <row r="327" spans="2:9" x14ac:dyDescent="0.25">
      <c r="B327" s="97"/>
      <c r="C327" s="97"/>
      <c r="D327" s="97"/>
      <c r="E327" s="97"/>
      <c r="F327" s="97"/>
      <c r="H327" s="97"/>
      <c r="I327" s="97"/>
    </row>
    <row r="328" spans="2:9" x14ac:dyDescent="0.25">
      <c r="B328" s="97"/>
      <c r="C328" s="97"/>
      <c r="D328" s="97"/>
      <c r="E328" s="97"/>
      <c r="F328" s="97"/>
      <c r="H328" s="97"/>
      <c r="I328" s="97"/>
    </row>
    <row r="329" spans="2:9" x14ac:dyDescent="0.25">
      <c r="B329" s="97"/>
      <c r="C329" s="97"/>
      <c r="D329" s="97"/>
      <c r="E329" s="97"/>
      <c r="F329" s="97"/>
      <c r="H329" s="97"/>
      <c r="I329" s="97"/>
    </row>
    <row r="330" spans="2:9" x14ac:dyDescent="0.25">
      <c r="B330" s="97"/>
      <c r="C330" s="97"/>
      <c r="D330" s="97"/>
      <c r="E330" s="97"/>
      <c r="F330" s="97"/>
      <c r="H330" s="97"/>
      <c r="I330" s="97"/>
    </row>
    <row r="331" spans="2:9" x14ac:dyDescent="0.25">
      <c r="B331" s="97"/>
      <c r="C331" s="97"/>
      <c r="D331" s="97"/>
      <c r="E331" s="97"/>
      <c r="F331" s="97"/>
      <c r="H331" s="97"/>
      <c r="I331" s="97"/>
    </row>
    <row r="332" spans="2:9" x14ac:dyDescent="0.25">
      <c r="B332" s="97"/>
      <c r="C332" s="97"/>
      <c r="D332" s="97"/>
      <c r="E332" s="97"/>
      <c r="F332" s="97"/>
      <c r="H332" s="97"/>
      <c r="I332" s="97"/>
    </row>
    <row r="333" spans="2:9" x14ac:dyDescent="0.25">
      <c r="B333" s="97"/>
      <c r="C333" s="97"/>
      <c r="D333" s="97"/>
      <c r="E333" s="97"/>
      <c r="F333" s="97"/>
      <c r="H333" s="97"/>
      <c r="I333" s="97"/>
    </row>
    <row r="334" spans="2:9" x14ac:dyDescent="0.25">
      <c r="B334" s="97"/>
      <c r="C334" s="97"/>
      <c r="D334" s="97"/>
      <c r="E334" s="97"/>
      <c r="F334" s="97"/>
      <c r="H334" s="97"/>
      <c r="I334" s="97"/>
    </row>
    <row r="335" spans="2:9" x14ac:dyDescent="0.25">
      <c r="B335" s="97"/>
      <c r="C335" s="97"/>
      <c r="D335" s="97"/>
      <c r="E335" s="97"/>
      <c r="F335" s="97"/>
      <c r="H335" s="97"/>
      <c r="I335" s="97"/>
    </row>
    <row r="336" spans="2:9" x14ac:dyDescent="0.25">
      <c r="B336" s="97"/>
      <c r="C336" s="97"/>
      <c r="D336" s="97"/>
      <c r="E336" s="97"/>
      <c r="F336" s="97"/>
      <c r="H336" s="97"/>
      <c r="I336" s="97"/>
    </row>
    <row r="337" spans="2:9" x14ac:dyDescent="0.25">
      <c r="B337" s="97"/>
      <c r="C337" s="97"/>
      <c r="D337" s="97"/>
      <c r="E337" s="97"/>
      <c r="F337" s="97"/>
      <c r="H337" s="97"/>
      <c r="I337" s="97"/>
    </row>
    <row r="338" spans="2:9" x14ac:dyDescent="0.25">
      <c r="B338" s="97"/>
      <c r="C338" s="97"/>
      <c r="D338" s="97"/>
      <c r="E338" s="97"/>
      <c r="F338" s="97"/>
      <c r="H338" s="97"/>
      <c r="I338" s="97"/>
    </row>
    <row r="339" spans="2:9" x14ac:dyDescent="0.25">
      <c r="B339" s="97"/>
      <c r="C339" s="97"/>
      <c r="D339" s="97"/>
      <c r="E339" s="97"/>
      <c r="F339" s="97"/>
      <c r="H339" s="97"/>
      <c r="I339" s="97"/>
    </row>
    <row r="340" spans="2:9" x14ac:dyDescent="0.25">
      <c r="B340" s="97"/>
      <c r="C340" s="97"/>
      <c r="D340" s="97"/>
      <c r="E340" s="97"/>
      <c r="F340" s="97"/>
      <c r="H340" s="97"/>
      <c r="I340" s="97"/>
    </row>
    <row r="341" spans="2:9" x14ac:dyDescent="0.25">
      <c r="B341" s="97"/>
      <c r="C341" s="97"/>
      <c r="D341" s="97"/>
      <c r="E341" s="97"/>
      <c r="F341" s="97"/>
      <c r="H341" s="97"/>
      <c r="I341" s="97"/>
    </row>
    <row r="342" spans="2:9" x14ac:dyDescent="0.25">
      <c r="B342" s="97"/>
      <c r="C342" s="97"/>
      <c r="D342" s="97"/>
      <c r="E342" s="97"/>
      <c r="F342" s="97"/>
      <c r="H342" s="97"/>
      <c r="I342" s="97"/>
    </row>
    <row r="343" spans="2:9" x14ac:dyDescent="0.25">
      <c r="B343" s="97"/>
      <c r="C343" s="97"/>
      <c r="D343" s="97"/>
      <c r="E343" s="97"/>
      <c r="F343" s="97"/>
      <c r="H343" s="97"/>
      <c r="I343" s="97"/>
    </row>
    <row r="344" spans="2:9" x14ac:dyDescent="0.25">
      <c r="B344" s="97"/>
      <c r="C344" s="97"/>
      <c r="D344" s="97"/>
      <c r="E344" s="97"/>
      <c r="F344" s="97"/>
      <c r="H344" s="97"/>
      <c r="I344" s="97"/>
    </row>
    <row r="345" spans="2:9" x14ac:dyDescent="0.25">
      <c r="B345" s="97"/>
      <c r="C345" s="97"/>
      <c r="D345" s="97"/>
      <c r="E345" s="97"/>
      <c r="F345" s="97"/>
      <c r="H345" s="97"/>
      <c r="I345" s="97"/>
    </row>
    <row r="346" spans="2:9" x14ac:dyDescent="0.25">
      <c r="B346" s="97"/>
      <c r="C346" s="97"/>
      <c r="D346" s="97"/>
      <c r="E346" s="97"/>
      <c r="F346" s="97"/>
      <c r="H346" s="97"/>
      <c r="I346" s="97"/>
    </row>
    <row r="347" spans="2:9" x14ac:dyDescent="0.25">
      <c r="B347" s="97"/>
      <c r="C347" s="97"/>
      <c r="D347" s="97"/>
      <c r="E347" s="97"/>
      <c r="F347" s="97"/>
      <c r="H347" s="97"/>
      <c r="I347" s="97"/>
    </row>
    <row r="348" spans="2:9" x14ac:dyDescent="0.25">
      <c r="B348" s="97"/>
      <c r="C348" s="97"/>
      <c r="D348" s="97"/>
      <c r="E348" s="97"/>
      <c r="F348" s="97"/>
      <c r="H348" s="97"/>
      <c r="I348" s="97"/>
    </row>
    <row r="349" spans="2:9" x14ac:dyDescent="0.25">
      <c r="B349" s="97"/>
      <c r="C349" s="97"/>
      <c r="D349" s="97"/>
      <c r="E349" s="97"/>
      <c r="F349" s="97"/>
      <c r="H349" s="97"/>
      <c r="I349" s="97"/>
    </row>
    <row r="350" spans="2:9" x14ac:dyDescent="0.25">
      <c r="B350" s="97"/>
      <c r="C350" s="97"/>
      <c r="D350" s="97"/>
      <c r="E350" s="97"/>
      <c r="F350" s="97"/>
      <c r="H350" s="97"/>
      <c r="I350" s="97"/>
    </row>
    <row r="351" spans="2:9" x14ac:dyDescent="0.25">
      <c r="B351" s="97"/>
      <c r="C351" s="97"/>
      <c r="D351" s="97"/>
      <c r="E351" s="97"/>
      <c r="F351" s="97"/>
      <c r="H351" s="97"/>
      <c r="I351" s="97"/>
    </row>
    <row r="352" spans="2:9" x14ac:dyDescent="0.25">
      <c r="B352" s="97"/>
      <c r="C352" s="97"/>
      <c r="D352" s="97"/>
      <c r="E352" s="97"/>
      <c r="F352" s="97"/>
      <c r="H352" s="97"/>
      <c r="I352" s="97"/>
    </row>
    <row r="353" spans="2:9" x14ac:dyDescent="0.25">
      <c r="B353" s="97"/>
      <c r="C353" s="97"/>
      <c r="D353" s="97"/>
      <c r="E353" s="97"/>
      <c r="F353" s="97"/>
      <c r="H353" s="97"/>
      <c r="I353" s="97"/>
    </row>
    <row r="354" spans="2:9" x14ac:dyDescent="0.25">
      <c r="B354" s="97"/>
      <c r="C354" s="97"/>
      <c r="D354" s="97"/>
      <c r="E354" s="97"/>
      <c r="F354" s="97"/>
      <c r="H354" s="97"/>
      <c r="I354" s="97"/>
    </row>
    <row r="355" spans="2:9" x14ac:dyDescent="0.25">
      <c r="B355" s="97"/>
      <c r="C355" s="97"/>
      <c r="D355" s="97"/>
      <c r="E355" s="97"/>
      <c r="F355" s="97"/>
      <c r="H355" s="97"/>
      <c r="I355" s="97"/>
    </row>
    <row r="356" spans="2:9" x14ac:dyDescent="0.25">
      <c r="B356" s="97"/>
      <c r="C356" s="97"/>
      <c r="D356" s="97"/>
      <c r="E356" s="97"/>
      <c r="F356" s="97"/>
      <c r="H356" s="97"/>
      <c r="I356" s="97"/>
    </row>
    <row r="357" spans="2:9" x14ac:dyDescent="0.25">
      <c r="B357" s="97"/>
      <c r="C357" s="97"/>
      <c r="D357" s="97"/>
      <c r="E357" s="97"/>
      <c r="F357" s="97"/>
      <c r="H357" s="97"/>
      <c r="I357" s="97"/>
    </row>
    <row r="358" spans="2:9" x14ac:dyDescent="0.25">
      <c r="B358" s="97"/>
      <c r="C358" s="97"/>
      <c r="D358" s="97"/>
      <c r="E358" s="97"/>
      <c r="F358" s="97"/>
      <c r="H358" s="97"/>
      <c r="I358" s="97"/>
    </row>
    <row r="359" spans="2:9" x14ac:dyDescent="0.25">
      <c r="B359" s="97"/>
      <c r="C359" s="97"/>
      <c r="D359" s="97"/>
      <c r="E359" s="97"/>
      <c r="F359" s="97"/>
      <c r="H359" s="97"/>
      <c r="I359" s="97"/>
    </row>
    <row r="360" spans="2:9" x14ac:dyDescent="0.25">
      <c r="B360" s="97"/>
      <c r="C360" s="97"/>
      <c r="D360" s="97"/>
      <c r="E360" s="97"/>
      <c r="F360" s="97"/>
      <c r="H360" s="97"/>
      <c r="I360" s="97"/>
    </row>
    <row r="361" spans="2:9" x14ac:dyDescent="0.25">
      <c r="B361" s="97"/>
      <c r="C361" s="97"/>
      <c r="D361" s="97"/>
      <c r="E361" s="97"/>
      <c r="F361" s="97"/>
      <c r="H361" s="97"/>
      <c r="I361" s="97"/>
    </row>
    <row r="362" spans="2:9" x14ac:dyDescent="0.25">
      <c r="B362" s="97"/>
      <c r="C362" s="97"/>
      <c r="D362" s="97"/>
      <c r="E362" s="97"/>
      <c r="F362" s="97"/>
      <c r="H362" s="97"/>
      <c r="I362" s="97"/>
    </row>
    <row r="363" spans="2:9" x14ac:dyDescent="0.25">
      <c r="B363" s="97"/>
      <c r="C363" s="97"/>
      <c r="D363" s="97"/>
      <c r="E363" s="97"/>
      <c r="F363" s="97"/>
      <c r="H363" s="97"/>
      <c r="I363" s="97"/>
    </row>
    <row r="364" spans="2:9" x14ac:dyDescent="0.25">
      <c r="B364" s="97"/>
      <c r="C364" s="97"/>
      <c r="D364" s="97"/>
      <c r="E364" s="97"/>
      <c r="F364" s="97"/>
      <c r="H364" s="97"/>
      <c r="I364" s="97"/>
    </row>
    <row r="365" spans="2:9" x14ac:dyDescent="0.25">
      <c r="B365" s="97"/>
      <c r="C365" s="97"/>
      <c r="D365" s="97"/>
      <c r="E365" s="97"/>
      <c r="F365" s="97"/>
      <c r="H365" s="97"/>
      <c r="I365" s="97"/>
    </row>
    <row r="366" spans="2:9" x14ac:dyDescent="0.25">
      <c r="B366" s="97"/>
      <c r="C366" s="97"/>
      <c r="D366" s="97"/>
      <c r="E366" s="97"/>
      <c r="F366" s="97"/>
      <c r="H366" s="97"/>
      <c r="I366" s="97"/>
    </row>
    <row r="367" spans="2:9" x14ac:dyDescent="0.25">
      <c r="B367" s="97"/>
      <c r="C367" s="97"/>
      <c r="D367" s="97"/>
      <c r="E367" s="97"/>
      <c r="F367" s="97"/>
      <c r="H367" s="97"/>
      <c r="I367" s="97"/>
    </row>
    <row r="368" spans="2:9" x14ac:dyDescent="0.25">
      <c r="B368" s="97"/>
      <c r="C368" s="97"/>
      <c r="D368" s="97"/>
      <c r="E368" s="97"/>
      <c r="F368" s="97"/>
      <c r="H368" s="97"/>
      <c r="I368" s="97"/>
    </row>
    <row r="369" spans="2:9" x14ac:dyDescent="0.25">
      <c r="B369" s="97"/>
      <c r="C369" s="97"/>
      <c r="D369" s="97"/>
      <c r="E369" s="97"/>
      <c r="F369" s="97"/>
      <c r="H369" s="97"/>
      <c r="I369" s="97"/>
    </row>
    <row r="370" spans="2:9" x14ac:dyDescent="0.25">
      <c r="B370" s="97"/>
      <c r="C370" s="97"/>
      <c r="D370" s="97"/>
      <c r="E370" s="97"/>
      <c r="F370" s="97"/>
      <c r="H370" s="97"/>
      <c r="I370" s="97"/>
    </row>
    <row r="371" spans="2:9" x14ac:dyDescent="0.25">
      <c r="B371" s="97"/>
      <c r="C371" s="97"/>
      <c r="D371" s="97"/>
      <c r="E371" s="97"/>
      <c r="F371" s="97"/>
      <c r="H371" s="97"/>
      <c r="I371" s="97"/>
    </row>
    <row r="372" spans="2:9" x14ac:dyDescent="0.25">
      <c r="B372" s="97"/>
      <c r="C372" s="97"/>
      <c r="D372" s="97"/>
      <c r="E372" s="97"/>
      <c r="F372" s="97"/>
      <c r="H372" s="97"/>
      <c r="I372" s="97"/>
    </row>
    <row r="373" spans="2:9" x14ac:dyDescent="0.25">
      <c r="B373" s="97"/>
      <c r="C373" s="97"/>
      <c r="D373" s="97"/>
      <c r="E373" s="97"/>
      <c r="F373" s="97"/>
      <c r="H373" s="97"/>
      <c r="I373" s="97"/>
    </row>
    <row r="374" spans="2:9" x14ac:dyDescent="0.25">
      <c r="B374" s="97"/>
      <c r="C374" s="97"/>
      <c r="D374" s="97"/>
      <c r="E374" s="97"/>
      <c r="F374" s="97"/>
      <c r="H374" s="97"/>
      <c r="I374" s="97"/>
    </row>
    <row r="375" spans="2:9" x14ac:dyDescent="0.25">
      <c r="B375" s="97"/>
      <c r="C375" s="97"/>
      <c r="D375" s="97"/>
      <c r="E375" s="97"/>
      <c r="F375" s="97"/>
      <c r="H375" s="97"/>
      <c r="I375" s="97"/>
    </row>
    <row r="376" spans="2:9" x14ac:dyDescent="0.25">
      <c r="B376" s="97"/>
      <c r="C376" s="97"/>
      <c r="D376" s="97"/>
      <c r="E376" s="97"/>
      <c r="F376" s="97"/>
      <c r="H376" s="97"/>
      <c r="I376" s="97"/>
    </row>
    <row r="377" spans="2:9" x14ac:dyDescent="0.25">
      <c r="B377" s="97"/>
      <c r="C377" s="97"/>
      <c r="D377" s="97"/>
      <c r="E377" s="97"/>
      <c r="F377" s="97"/>
      <c r="H377" s="97"/>
      <c r="I377" s="97"/>
    </row>
    <row r="378" spans="2:9" x14ac:dyDescent="0.25">
      <c r="B378" s="97"/>
      <c r="C378" s="97"/>
      <c r="D378" s="97"/>
      <c r="E378" s="97"/>
      <c r="F378" s="97"/>
      <c r="H378" s="97"/>
      <c r="I378" s="97"/>
    </row>
    <row r="379" spans="2:9" x14ac:dyDescent="0.25">
      <c r="B379" s="97"/>
      <c r="C379" s="97"/>
      <c r="D379" s="97"/>
      <c r="E379" s="97"/>
      <c r="F379" s="97"/>
      <c r="H379" s="97"/>
      <c r="I379" s="97"/>
    </row>
    <row r="380" spans="2:9" x14ac:dyDescent="0.25">
      <c r="B380" s="97"/>
      <c r="C380" s="97"/>
      <c r="D380" s="97"/>
      <c r="E380" s="97"/>
      <c r="F380" s="97"/>
      <c r="H380" s="97"/>
      <c r="I380" s="97"/>
    </row>
    <row r="381" spans="2:9" x14ac:dyDescent="0.25">
      <c r="B381" s="97"/>
      <c r="C381" s="97"/>
      <c r="D381" s="97"/>
      <c r="E381" s="97"/>
      <c r="F381" s="97"/>
      <c r="H381" s="97"/>
      <c r="I381" s="97"/>
    </row>
    <row r="382" spans="2:9" x14ac:dyDescent="0.25">
      <c r="B382" s="97"/>
      <c r="C382" s="97"/>
      <c r="D382" s="97"/>
      <c r="E382" s="97"/>
      <c r="F382" s="97"/>
      <c r="H382" s="97"/>
      <c r="I382" s="97"/>
    </row>
    <row r="383" spans="2:9" x14ac:dyDescent="0.25">
      <c r="B383" s="97"/>
      <c r="C383" s="97"/>
      <c r="D383" s="97"/>
      <c r="E383" s="97"/>
      <c r="F383" s="97"/>
      <c r="H383" s="97"/>
      <c r="I383" s="97"/>
    </row>
    <row r="384" spans="2:9" x14ac:dyDescent="0.25">
      <c r="B384" s="97"/>
      <c r="C384" s="97"/>
      <c r="D384" s="97"/>
      <c r="E384" s="97"/>
      <c r="F384" s="97"/>
      <c r="H384" s="97"/>
      <c r="I384" s="97"/>
    </row>
    <row r="385" spans="2:9" x14ac:dyDescent="0.25">
      <c r="B385" s="97"/>
      <c r="C385" s="97"/>
      <c r="D385" s="97"/>
      <c r="E385" s="97"/>
      <c r="F385" s="97"/>
      <c r="H385" s="97"/>
      <c r="I385" s="97"/>
    </row>
    <row r="386" spans="2:9" x14ac:dyDescent="0.25">
      <c r="B386" s="97"/>
      <c r="C386" s="97"/>
      <c r="D386" s="97"/>
      <c r="E386" s="97"/>
      <c r="F386" s="97"/>
      <c r="H386" s="97"/>
      <c r="I386" s="97"/>
    </row>
    <row r="387" spans="2:9" x14ac:dyDescent="0.25">
      <c r="B387" s="97"/>
      <c r="C387" s="97"/>
      <c r="D387" s="97"/>
      <c r="E387" s="97"/>
      <c r="F387" s="97"/>
      <c r="H387" s="97"/>
      <c r="I387" s="97"/>
    </row>
    <row r="388" spans="2:9" x14ac:dyDescent="0.25">
      <c r="B388" s="97"/>
      <c r="C388" s="97"/>
      <c r="D388" s="97"/>
      <c r="E388" s="97"/>
      <c r="F388" s="97"/>
      <c r="H388" s="97"/>
      <c r="I388" s="97"/>
    </row>
    <row r="389" spans="2:9" x14ac:dyDescent="0.25">
      <c r="B389" s="97"/>
      <c r="C389" s="97"/>
      <c r="D389" s="97"/>
      <c r="E389" s="97"/>
      <c r="F389" s="97"/>
      <c r="H389" s="97"/>
      <c r="I389" s="97"/>
    </row>
    <row r="390" spans="2:9" x14ac:dyDescent="0.25">
      <c r="B390" s="97"/>
      <c r="C390" s="97"/>
      <c r="D390" s="97"/>
      <c r="E390" s="97"/>
      <c r="F390" s="97"/>
      <c r="H390" s="97"/>
      <c r="I390" s="97"/>
    </row>
    <row r="391" spans="2:9" x14ac:dyDescent="0.25">
      <c r="B391" s="97"/>
      <c r="C391" s="97"/>
      <c r="D391" s="97"/>
      <c r="E391" s="97"/>
      <c r="F391" s="97"/>
      <c r="H391" s="97"/>
      <c r="I391" s="97"/>
    </row>
    <row r="392" spans="2:9" x14ac:dyDescent="0.25">
      <c r="B392" s="97"/>
      <c r="C392" s="97"/>
      <c r="D392" s="97"/>
      <c r="E392" s="97"/>
      <c r="F392" s="97"/>
      <c r="H392" s="97"/>
      <c r="I392" s="97"/>
    </row>
    <row r="393" spans="2:9" x14ac:dyDescent="0.25">
      <c r="B393" s="97"/>
      <c r="C393" s="97"/>
      <c r="D393" s="97"/>
      <c r="E393" s="97"/>
      <c r="F393" s="97"/>
      <c r="H393" s="97"/>
      <c r="I393" s="97"/>
    </row>
    <row r="394" spans="2:9" x14ac:dyDescent="0.25">
      <c r="B394" s="97"/>
      <c r="C394" s="97"/>
      <c r="D394" s="97"/>
      <c r="E394" s="97"/>
      <c r="F394" s="97"/>
      <c r="H394" s="97"/>
      <c r="I394" s="97"/>
    </row>
    <row r="395" spans="2:9" x14ac:dyDescent="0.25">
      <c r="B395" s="97"/>
      <c r="C395" s="97"/>
      <c r="D395" s="97"/>
      <c r="E395" s="97"/>
      <c r="F395" s="97"/>
      <c r="H395" s="97"/>
      <c r="I395" s="97"/>
    </row>
    <row r="396" spans="2:9" x14ac:dyDescent="0.25">
      <c r="B396" s="97"/>
      <c r="C396" s="97"/>
      <c r="D396" s="97"/>
      <c r="E396" s="97"/>
      <c r="F396" s="97"/>
      <c r="H396" s="97"/>
      <c r="I396" s="97"/>
    </row>
    <row r="397" spans="2:9" x14ac:dyDescent="0.25">
      <c r="B397" s="97"/>
      <c r="C397" s="97"/>
      <c r="D397" s="97"/>
      <c r="E397" s="97"/>
      <c r="F397" s="97"/>
      <c r="H397" s="97"/>
      <c r="I397" s="97"/>
    </row>
    <row r="398" spans="2:9" x14ac:dyDescent="0.25">
      <c r="B398" s="97"/>
      <c r="C398" s="97"/>
      <c r="D398" s="97"/>
      <c r="E398" s="97"/>
      <c r="F398" s="97"/>
      <c r="H398" s="97"/>
      <c r="I398" s="97"/>
    </row>
    <row r="399" spans="2:9" x14ac:dyDescent="0.25">
      <c r="B399" s="97"/>
      <c r="C399" s="97"/>
      <c r="D399" s="97"/>
      <c r="E399" s="97"/>
      <c r="F399" s="97"/>
      <c r="H399" s="97"/>
      <c r="I399" s="97"/>
    </row>
    <row r="400" spans="2:9" x14ac:dyDescent="0.25">
      <c r="B400" s="97"/>
      <c r="C400" s="97"/>
      <c r="D400" s="97"/>
      <c r="E400" s="97"/>
      <c r="F400" s="97"/>
      <c r="H400" s="97"/>
      <c r="I400" s="97"/>
    </row>
    <row r="401" spans="2:9" x14ac:dyDescent="0.25">
      <c r="B401" s="97"/>
      <c r="C401" s="97"/>
      <c r="D401" s="97"/>
      <c r="E401" s="97"/>
      <c r="F401" s="97"/>
      <c r="H401" s="97"/>
      <c r="I401" s="97"/>
    </row>
    <row r="402" spans="2:9" x14ac:dyDescent="0.25">
      <c r="B402" s="97"/>
      <c r="C402" s="97"/>
      <c r="D402" s="97"/>
      <c r="E402" s="97"/>
      <c r="F402" s="97"/>
      <c r="H402" s="97"/>
      <c r="I402" s="97"/>
    </row>
    <row r="403" spans="2:9" x14ac:dyDescent="0.25">
      <c r="B403" s="97"/>
      <c r="C403" s="97"/>
      <c r="D403" s="97"/>
      <c r="E403" s="97"/>
      <c r="F403" s="97"/>
      <c r="H403" s="97"/>
      <c r="I403" s="97"/>
    </row>
    <row r="404" spans="2:9" x14ac:dyDescent="0.25">
      <c r="B404" s="97"/>
      <c r="C404" s="97"/>
      <c r="D404" s="97"/>
      <c r="E404" s="97"/>
      <c r="F404" s="97"/>
      <c r="H404" s="97"/>
      <c r="I404" s="97"/>
    </row>
    <row r="405" spans="2:9" x14ac:dyDescent="0.25">
      <c r="B405" s="97"/>
      <c r="C405" s="97"/>
      <c r="D405" s="97"/>
      <c r="E405" s="97"/>
      <c r="F405" s="97"/>
      <c r="H405" s="97"/>
      <c r="I405" s="97"/>
    </row>
    <row r="406" spans="2:9" x14ac:dyDescent="0.25">
      <c r="B406" s="97"/>
      <c r="C406" s="97"/>
      <c r="D406" s="97"/>
      <c r="E406" s="97"/>
      <c r="F406" s="97"/>
      <c r="H406" s="97"/>
      <c r="I406" s="97"/>
    </row>
    <row r="407" spans="2:9" x14ac:dyDescent="0.25">
      <c r="B407" s="97"/>
      <c r="C407" s="97"/>
      <c r="D407" s="97"/>
      <c r="E407" s="97"/>
      <c r="F407" s="97"/>
      <c r="H407" s="97"/>
      <c r="I407" s="97"/>
    </row>
    <row r="408" spans="2:9" x14ac:dyDescent="0.25">
      <c r="B408" s="97"/>
      <c r="C408" s="97"/>
      <c r="D408" s="97"/>
      <c r="E408" s="97"/>
      <c r="F408" s="97"/>
      <c r="H408" s="97"/>
      <c r="I408" s="97"/>
    </row>
    <row r="409" spans="2:9" x14ac:dyDescent="0.25">
      <c r="B409" s="97"/>
      <c r="C409" s="97"/>
      <c r="D409" s="97"/>
      <c r="E409" s="97"/>
      <c r="F409" s="97"/>
      <c r="H409" s="97"/>
      <c r="I409" s="97"/>
    </row>
    <row r="410" spans="2:9" x14ac:dyDescent="0.25">
      <c r="B410" s="97"/>
      <c r="C410" s="97"/>
      <c r="D410" s="97"/>
      <c r="E410" s="97"/>
      <c r="F410" s="97"/>
      <c r="H410" s="97"/>
      <c r="I410" s="97"/>
    </row>
    <row r="411" spans="2:9" x14ac:dyDescent="0.25">
      <c r="B411" s="97"/>
      <c r="C411" s="97"/>
      <c r="D411" s="97"/>
      <c r="E411" s="97"/>
      <c r="F411" s="97"/>
      <c r="H411" s="97"/>
      <c r="I411" s="97"/>
    </row>
    <row r="412" spans="2:9" x14ac:dyDescent="0.25">
      <c r="B412" s="97"/>
      <c r="C412" s="97"/>
      <c r="D412" s="97"/>
      <c r="E412" s="97"/>
      <c r="F412" s="97"/>
      <c r="H412" s="97"/>
      <c r="I412" s="97"/>
    </row>
    <row r="413" spans="2:9" x14ac:dyDescent="0.25">
      <c r="B413" s="97"/>
      <c r="C413" s="97"/>
      <c r="D413" s="97"/>
      <c r="E413" s="97"/>
      <c r="F413" s="97"/>
      <c r="H413" s="97"/>
      <c r="I413" s="97"/>
    </row>
    <row r="414" spans="2:9" x14ac:dyDescent="0.25">
      <c r="B414" s="97"/>
      <c r="C414" s="97"/>
      <c r="D414" s="97"/>
      <c r="E414" s="97"/>
      <c r="F414" s="97"/>
      <c r="H414" s="97"/>
      <c r="I414" s="97"/>
    </row>
    <row r="415" spans="2:9" x14ac:dyDescent="0.25">
      <c r="B415" s="97"/>
      <c r="C415" s="97"/>
      <c r="D415" s="97"/>
      <c r="E415" s="97"/>
      <c r="F415" s="97"/>
      <c r="H415" s="97"/>
      <c r="I415" s="97"/>
    </row>
    <row r="416" spans="2:9" x14ac:dyDescent="0.25">
      <c r="B416" s="97"/>
      <c r="C416" s="97"/>
      <c r="D416" s="97"/>
      <c r="E416" s="97"/>
      <c r="F416" s="97"/>
      <c r="H416" s="97"/>
      <c r="I416" s="97"/>
    </row>
    <row r="417" spans="2:9" x14ac:dyDescent="0.25">
      <c r="B417" s="97"/>
      <c r="C417" s="97"/>
      <c r="D417" s="97"/>
      <c r="E417" s="97"/>
      <c r="F417" s="97"/>
      <c r="H417" s="97"/>
      <c r="I417" s="97"/>
    </row>
    <row r="418" spans="2:9" x14ac:dyDescent="0.25">
      <c r="B418" s="97"/>
      <c r="C418" s="97"/>
      <c r="D418" s="97"/>
      <c r="E418" s="97"/>
      <c r="F418" s="97"/>
      <c r="H418" s="97"/>
      <c r="I418" s="97"/>
    </row>
    <row r="419" spans="2:9" x14ac:dyDescent="0.25">
      <c r="B419" s="97"/>
      <c r="C419" s="97"/>
      <c r="D419" s="97"/>
      <c r="E419" s="97"/>
      <c r="F419" s="97"/>
      <c r="H419" s="97"/>
      <c r="I419" s="97"/>
    </row>
    <row r="420" spans="2:9" x14ac:dyDescent="0.25">
      <c r="B420" s="97"/>
      <c r="C420" s="97"/>
      <c r="D420" s="97"/>
      <c r="E420" s="97"/>
      <c r="F420" s="97"/>
      <c r="H420" s="97"/>
      <c r="I420" s="97"/>
    </row>
    <row r="421" spans="2:9" x14ac:dyDescent="0.25">
      <c r="B421" s="97"/>
      <c r="C421" s="97"/>
      <c r="D421" s="97"/>
      <c r="E421" s="97"/>
      <c r="F421" s="97"/>
      <c r="H421" s="97"/>
      <c r="I421" s="97"/>
    </row>
    <row r="422" spans="2:9" x14ac:dyDescent="0.25">
      <c r="B422" s="97"/>
      <c r="C422" s="97"/>
      <c r="D422" s="97"/>
      <c r="E422" s="97"/>
      <c r="F422" s="97"/>
      <c r="H422" s="97"/>
      <c r="I422" s="97"/>
    </row>
    <row r="423" spans="2:9" x14ac:dyDescent="0.25">
      <c r="B423" s="97"/>
      <c r="C423" s="97"/>
      <c r="D423" s="97"/>
      <c r="E423" s="97"/>
      <c r="F423" s="97"/>
      <c r="H423" s="97"/>
      <c r="I423" s="97"/>
    </row>
    <row r="424" spans="2:9" x14ac:dyDescent="0.25">
      <c r="B424" s="97"/>
      <c r="C424" s="97"/>
      <c r="D424" s="97"/>
      <c r="E424" s="97"/>
      <c r="F424" s="97"/>
      <c r="H424" s="97"/>
      <c r="I424" s="97"/>
    </row>
    <row r="425" spans="2:9" x14ac:dyDescent="0.25">
      <c r="B425" s="97"/>
      <c r="C425" s="97"/>
      <c r="D425" s="97"/>
      <c r="E425" s="97"/>
      <c r="F425" s="97"/>
      <c r="H425" s="97"/>
      <c r="I425" s="97"/>
    </row>
    <row r="426" spans="2:9" x14ac:dyDescent="0.25">
      <c r="B426" s="97"/>
      <c r="C426" s="97"/>
      <c r="D426" s="97"/>
      <c r="E426" s="97"/>
      <c r="F426" s="97"/>
      <c r="H426" s="97"/>
      <c r="I426" s="97"/>
    </row>
    <row r="427" spans="2:9" x14ac:dyDescent="0.25">
      <c r="B427" s="97"/>
      <c r="C427" s="97"/>
      <c r="D427" s="97"/>
      <c r="E427" s="97"/>
      <c r="F427" s="97"/>
      <c r="H427" s="97"/>
      <c r="I427" s="97"/>
    </row>
    <row r="428" spans="2:9" x14ac:dyDescent="0.25">
      <c r="B428" s="97"/>
      <c r="C428" s="97"/>
      <c r="D428" s="97"/>
      <c r="E428" s="97"/>
      <c r="F428" s="97"/>
      <c r="H428" s="97"/>
      <c r="I428" s="97"/>
    </row>
    <row r="429" spans="2:9" x14ac:dyDescent="0.25">
      <c r="B429" s="97"/>
      <c r="C429" s="97"/>
      <c r="D429" s="97"/>
      <c r="E429" s="97"/>
      <c r="F429" s="97"/>
      <c r="H429" s="97"/>
      <c r="I429" s="97"/>
    </row>
    <row r="430" spans="2:9" x14ac:dyDescent="0.25">
      <c r="B430" s="97"/>
      <c r="C430" s="97"/>
      <c r="D430" s="97"/>
      <c r="E430" s="97"/>
      <c r="F430" s="97"/>
      <c r="H430" s="97"/>
      <c r="I430" s="97"/>
    </row>
    <row r="431" spans="2:9" x14ac:dyDescent="0.25">
      <c r="B431" s="97"/>
      <c r="C431" s="97"/>
      <c r="D431" s="97"/>
      <c r="E431" s="97"/>
      <c r="F431" s="97"/>
      <c r="H431" s="97"/>
      <c r="I431" s="97"/>
    </row>
    <row r="432" spans="2:9" x14ac:dyDescent="0.25">
      <c r="B432" s="97"/>
      <c r="C432" s="97"/>
      <c r="D432" s="97"/>
      <c r="E432" s="97"/>
      <c r="F432" s="97"/>
      <c r="H432" s="97"/>
      <c r="I432" s="97"/>
    </row>
    <row r="433" spans="2:9" x14ac:dyDescent="0.25">
      <c r="B433" s="97"/>
      <c r="C433" s="97"/>
      <c r="D433" s="97"/>
      <c r="E433" s="97"/>
      <c r="F433" s="97"/>
      <c r="H433" s="97"/>
      <c r="I433" s="97"/>
    </row>
    <row r="434" spans="2:9" x14ac:dyDescent="0.25">
      <c r="B434" s="97"/>
      <c r="C434" s="97"/>
      <c r="D434" s="97"/>
      <c r="E434" s="97"/>
      <c r="F434" s="97"/>
      <c r="H434" s="97"/>
      <c r="I434" s="97"/>
    </row>
    <row r="435" spans="2:9" x14ac:dyDescent="0.25">
      <c r="B435" s="97"/>
      <c r="C435" s="97"/>
      <c r="D435" s="97"/>
      <c r="E435" s="97"/>
      <c r="F435" s="97"/>
      <c r="H435" s="97"/>
      <c r="I435" s="97"/>
    </row>
    <row r="436" spans="2:9" x14ac:dyDescent="0.25">
      <c r="B436" s="97"/>
      <c r="C436" s="97"/>
      <c r="D436" s="97"/>
      <c r="E436" s="97"/>
      <c r="F436" s="97"/>
      <c r="H436" s="97"/>
      <c r="I436" s="97"/>
    </row>
    <row r="437" spans="2:9" x14ac:dyDescent="0.25">
      <c r="B437" s="97"/>
      <c r="C437" s="97"/>
      <c r="D437" s="97"/>
      <c r="E437" s="97"/>
      <c r="F437" s="97"/>
      <c r="H437" s="97"/>
      <c r="I437" s="97"/>
    </row>
    <row r="438" spans="2:9" x14ac:dyDescent="0.25">
      <c r="B438" s="97"/>
      <c r="C438" s="97"/>
      <c r="D438" s="97"/>
      <c r="E438" s="97"/>
      <c r="F438" s="97"/>
      <c r="H438" s="97"/>
      <c r="I438" s="97"/>
    </row>
    <row r="439" spans="2:9" x14ac:dyDescent="0.25">
      <c r="B439" s="97"/>
      <c r="C439" s="97"/>
      <c r="D439" s="97"/>
      <c r="E439" s="97"/>
      <c r="F439" s="97"/>
      <c r="H439" s="97"/>
      <c r="I439" s="97"/>
    </row>
    <row r="440" spans="2:9" x14ac:dyDescent="0.25">
      <c r="B440" s="97"/>
      <c r="C440" s="97"/>
      <c r="D440" s="97"/>
      <c r="E440" s="97"/>
      <c r="F440" s="97"/>
      <c r="H440" s="97"/>
      <c r="I440" s="97"/>
    </row>
    <row r="441" spans="2:9" x14ac:dyDescent="0.25">
      <c r="B441" s="97"/>
      <c r="C441" s="97"/>
      <c r="D441" s="97"/>
      <c r="E441" s="97"/>
      <c r="F441" s="97"/>
      <c r="H441" s="97"/>
      <c r="I441" s="97"/>
    </row>
    <row r="442" spans="2:9" x14ac:dyDescent="0.25">
      <c r="B442" s="97"/>
      <c r="C442" s="97"/>
      <c r="D442" s="97"/>
      <c r="E442" s="97"/>
      <c r="F442" s="97"/>
      <c r="H442" s="97"/>
      <c r="I442" s="97"/>
    </row>
    <row r="443" spans="2:9" x14ac:dyDescent="0.25">
      <c r="B443" s="97"/>
      <c r="C443" s="97"/>
      <c r="D443" s="97"/>
      <c r="E443" s="97"/>
      <c r="F443" s="97"/>
      <c r="H443" s="97"/>
      <c r="I443" s="97"/>
    </row>
    <row r="444" spans="2:9" x14ac:dyDescent="0.25">
      <c r="B444" s="97"/>
      <c r="C444" s="97"/>
      <c r="D444" s="97"/>
      <c r="E444" s="97"/>
      <c r="F444" s="97"/>
      <c r="H444" s="97"/>
      <c r="I444" s="97"/>
    </row>
    <row r="445" spans="2:9" x14ac:dyDescent="0.25">
      <c r="B445" s="97"/>
      <c r="C445" s="97"/>
      <c r="D445" s="97"/>
      <c r="E445" s="97"/>
      <c r="F445" s="97"/>
      <c r="H445" s="97"/>
      <c r="I445" s="97"/>
    </row>
    <row r="446" spans="2:9" x14ac:dyDescent="0.25">
      <c r="B446" s="97"/>
      <c r="C446" s="97"/>
      <c r="D446" s="97"/>
      <c r="E446" s="97"/>
      <c r="F446" s="97"/>
      <c r="H446" s="97"/>
      <c r="I446" s="97"/>
    </row>
    <row r="447" spans="2:9" x14ac:dyDescent="0.25">
      <c r="B447" s="97"/>
      <c r="C447" s="97"/>
      <c r="D447" s="97"/>
      <c r="E447" s="97"/>
      <c r="F447" s="97"/>
      <c r="H447" s="97"/>
      <c r="I447" s="97"/>
    </row>
    <row r="448" spans="2:9" x14ac:dyDescent="0.25">
      <c r="B448" s="97"/>
      <c r="C448" s="97"/>
      <c r="D448" s="97"/>
      <c r="E448" s="97"/>
      <c r="F448" s="97"/>
      <c r="H448" s="97"/>
      <c r="I448" s="97"/>
    </row>
    <row r="449" spans="2:9" x14ac:dyDescent="0.25">
      <c r="B449" s="97"/>
      <c r="C449" s="97"/>
      <c r="D449" s="97"/>
      <c r="E449" s="97"/>
      <c r="F449" s="97"/>
      <c r="H449" s="97"/>
      <c r="I449" s="97"/>
    </row>
    <row r="450" spans="2:9" x14ac:dyDescent="0.25">
      <c r="B450" s="97"/>
      <c r="C450" s="97"/>
      <c r="D450" s="97"/>
      <c r="E450" s="97"/>
      <c r="F450" s="97"/>
      <c r="H450" s="97"/>
      <c r="I450" s="97"/>
    </row>
    <row r="451" spans="2:9" x14ac:dyDescent="0.25">
      <c r="B451" s="97"/>
      <c r="C451" s="97"/>
      <c r="D451" s="97"/>
      <c r="E451" s="97"/>
      <c r="F451" s="97"/>
      <c r="H451" s="97"/>
      <c r="I451" s="97"/>
    </row>
    <row r="452" spans="2:9" x14ac:dyDescent="0.25">
      <c r="B452" s="97"/>
      <c r="C452" s="97"/>
      <c r="D452" s="97"/>
      <c r="E452" s="97"/>
      <c r="F452" s="97"/>
      <c r="H452" s="97"/>
      <c r="I452" s="97"/>
    </row>
    <row r="453" spans="2:9" x14ac:dyDescent="0.25">
      <c r="B453" s="97"/>
      <c r="C453" s="97"/>
      <c r="D453" s="97"/>
      <c r="E453" s="97"/>
      <c r="F453" s="97"/>
      <c r="H453" s="97"/>
      <c r="I453" s="97"/>
    </row>
    <row r="454" spans="2:9" x14ac:dyDescent="0.25">
      <c r="B454" s="97"/>
      <c r="C454" s="97"/>
      <c r="D454" s="97"/>
      <c r="E454" s="97"/>
      <c r="F454" s="97"/>
      <c r="H454" s="97"/>
      <c r="I454" s="97"/>
    </row>
    <row r="455" spans="2:9" x14ac:dyDescent="0.25">
      <c r="B455" s="97"/>
      <c r="C455" s="97"/>
      <c r="D455" s="97"/>
      <c r="E455" s="97"/>
      <c r="F455" s="97"/>
      <c r="H455" s="97"/>
      <c r="I455" s="97"/>
    </row>
    <row r="456" spans="2:9" x14ac:dyDescent="0.25">
      <c r="B456" s="97"/>
      <c r="C456" s="97"/>
      <c r="D456" s="97"/>
      <c r="E456" s="97"/>
      <c r="F456" s="97"/>
      <c r="H456" s="97"/>
      <c r="I456" s="97"/>
    </row>
    <row r="457" spans="2:9" x14ac:dyDescent="0.25">
      <c r="B457" s="97"/>
      <c r="C457" s="97"/>
      <c r="D457" s="97"/>
      <c r="E457" s="97"/>
      <c r="F457" s="97"/>
      <c r="H457" s="97"/>
      <c r="I457" s="97"/>
    </row>
    <row r="458" spans="2:9" x14ac:dyDescent="0.25">
      <c r="B458" s="97"/>
      <c r="C458" s="97"/>
      <c r="D458" s="97"/>
      <c r="E458" s="97"/>
      <c r="F458" s="97"/>
      <c r="H458" s="97"/>
      <c r="I458" s="97"/>
    </row>
    <row r="459" spans="2:9" x14ac:dyDescent="0.25">
      <c r="B459" s="97"/>
      <c r="C459" s="97"/>
      <c r="D459" s="97"/>
      <c r="E459" s="97"/>
      <c r="F459" s="97"/>
      <c r="H459" s="97"/>
      <c r="I459" s="97"/>
    </row>
    <row r="460" spans="2:9" x14ac:dyDescent="0.25">
      <c r="B460" s="97"/>
      <c r="C460" s="97"/>
      <c r="D460" s="97"/>
      <c r="E460" s="97"/>
      <c r="F460" s="97"/>
      <c r="H460" s="97"/>
      <c r="I460" s="97"/>
    </row>
    <row r="461" spans="2:9" x14ac:dyDescent="0.25">
      <c r="B461" s="97"/>
      <c r="C461" s="97"/>
      <c r="D461" s="97"/>
      <c r="E461" s="97"/>
      <c r="F461" s="97"/>
      <c r="H461" s="97"/>
      <c r="I461" s="97"/>
    </row>
    <row r="462" spans="2:9" x14ac:dyDescent="0.25">
      <c r="B462" s="97"/>
      <c r="C462" s="97"/>
      <c r="D462" s="97"/>
      <c r="E462" s="97"/>
      <c r="F462" s="97"/>
      <c r="H462" s="97"/>
      <c r="I462" s="97"/>
    </row>
    <row r="463" spans="2:9" x14ac:dyDescent="0.25">
      <c r="B463" s="97"/>
      <c r="C463" s="97"/>
      <c r="D463" s="97"/>
      <c r="E463" s="97"/>
      <c r="F463" s="97"/>
      <c r="H463" s="97"/>
      <c r="I463" s="97"/>
    </row>
    <row r="464" spans="2:9" x14ac:dyDescent="0.25">
      <c r="B464" s="97"/>
      <c r="C464" s="97"/>
      <c r="D464" s="97"/>
      <c r="E464" s="97"/>
      <c r="F464" s="97"/>
      <c r="H464" s="97"/>
      <c r="I464" s="97"/>
    </row>
    <row r="465" spans="2:9" x14ac:dyDescent="0.25">
      <c r="B465" s="97"/>
      <c r="C465" s="97"/>
      <c r="D465" s="97"/>
      <c r="E465" s="97"/>
      <c r="F465" s="97"/>
      <c r="H465" s="97"/>
      <c r="I465" s="97"/>
    </row>
    <row r="466" spans="2:9" x14ac:dyDescent="0.25">
      <c r="B466" s="97"/>
      <c r="C466" s="97"/>
      <c r="D466" s="97"/>
      <c r="E466" s="97"/>
      <c r="F466" s="97"/>
      <c r="H466" s="97"/>
      <c r="I466" s="97"/>
    </row>
    <row r="467" spans="2:9" x14ac:dyDescent="0.25">
      <c r="B467" s="97"/>
      <c r="C467" s="97"/>
      <c r="D467" s="97"/>
      <c r="E467" s="97"/>
      <c r="F467" s="97"/>
      <c r="H467" s="97"/>
      <c r="I467" s="97"/>
    </row>
    <row r="468" spans="2:9" x14ac:dyDescent="0.25">
      <c r="B468" s="97"/>
      <c r="C468" s="97"/>
      <c r="D468" s="97"/>
      <c r="E468" s="97"/>
      <c r="F468" s="97"/>
      <c r="H468" s="97"/>
      <c r="I468" s="97"/>
    </row>
    <row r="469" spans="2:9" x14ac:dyDescent="0.25">
      <c r="B469" s="97"/>
      <c r="C469" s="97"/>
      <c r="D469" s="97"/>
      <c r="E469" s="97"/>
      <c r="F469" s="97"/>
      <c r="H469" s="97"/>
      <c r="I469" s="97"/>
    </row>
    <row r="470" spans="2:9" x14ac:dyDescent="0.25">
      <c r="B470" s="97"/>
      <c r="C470" s="97"/>
      <c r="D470" s="97"/>
      <c r="E470" s="97"/>
      <c r="F470" s="97"/>
      <c r="H470" s="97"/>
      <c r="I470" s="97"/>
    </row>
    <row r="471" spans="2:9" x14ac:dyDescent="0.25">
      <c r="B471" s="97"/>
      <c r="C471" s="97"/>
      <c r="D471" s="97"/>
      <c r="E471" s="97"/>
      <c r="F471" s="97"/>
      <c r="H471" s="97"/>
      <c r="I471" s="97"/>
    </row>
    <row r="472" spans="2:9" x14ac:dyDescent="0.25">
      <c r="B472" s="97"/>
      <c r="C472" s="97"/>
      <c r="D472" s="97"/>
      <c r="E472" s="97"/>
      <c r="F472" s="97"/>
      <c r="H472" s="97"/>
      <c r="I472" s="97"/>
    </row>
    <row r="473" spans="2:9" x14ac:dyDescent="0.25">
      <c r="B473" s="97"/>
      <c r="C473" s="97"/>
      <c r="D473" s="97"/>
      <c r="E473" s="97"/>
      <c r="F473" s="97"/>
      <c r="H473" s="97"/>
      <c r="I473" s="97"/>
    </row>
    <row r="474" spans="2:9" x14ac:dyDescent="0.25">
      <c r="B474" s="97"/>
      <c r="C474" s="97"/>
      <c r="D474" s="97"/>
      <c r="E474" s="97"/>
      <c r="F474" s="97"/>
      <c r="H474" s="97"/>
      <c r="I474" s="97"/>
    </row>
    <row r="475" spans="2:9" x14ac:dyDescent="0.25">
      <c r="B475" s="97"/>
      <c r="C475" s="97"/>
      <c r="D475" s="97"/>
      <c r="E475" s="97"/>
      <c r="F475" s="97"/>
      <c r="H475" s="97"/>
      <c r="I475" s="97"/>
    </row>
    <row r="476" spans="2:9" x14ac:dyDescent="0.25">
      <c r="B476" s="97"/>
      <c r="C476" s="97"/>
      <c r="D476" s="97"/>
      <c r="E476" s="97"/>
      <c r="F476" s="97"/>
      <c r="H476" s="97"/>
      <c r="I476" s="97"/>
    </row>
    <row r="477" spans="2:9" x14ac:dyDescent="0.25">
      <c r="B477" s="97"/>
      <c r="C477" s="97"/>
      <c r="D477" s="97"/>
      <c r="E477" s="97"/>
      <c r="F477" s="97"/>
      <c r="H477" s="97"/>
      <c r="I477" s="97"/>
    </row>
    <row r="478" spans="2:9" x14ac:dyDescent="0.25">
      <c r="B478" s="97"/>
      <c r="C478" s="97"/>
      <c r="D478" s="97"/>
      <c r="E478" s="97"/>
      <c r="F478" s="97"/>
      <c r="H478" s="97"/>
      <c r="I478" s="97"/>
    </row>
    <row r="479" spans="2:9" x14ac:dyDescent="0.25">
      <c r="B479" s="97"/>
      <c r="C479" s="97"/>
      <c r="D479" s="97"/>
      <c r="E479" s="97"/>
      <c r="F479" s="97"/>
      <c r="H479" s="97"/>
      <c r="I479" s="97"/>
    </row>
    <row r="480" spans="2:9" x14ac:dyDescent="0.25">
      <c r="B480" s="97"/>
      <c r="C480" s="97"/>
      <c r="D480" s="97"/>
      <c r="E480" s="97"/>
      <c r="F480" s="97"/>
      <c r="H480" s="97"/>
      <c r="I480" s="97"/>
    </row>
    <row r="481" spans="2:9" x14ac:dyDescent="0.25">
      <c r="B481" s="97"/>
      <c r="C481" s="97"/>
      <c r="D481" s="97"/>
      <c r="E481" s="97"/>
      <c r="F481" s="97"/>
      <c r="H481" s="97"/>
      <c r="I481" s="97"/>
    </row>
    <row r="482" spans="2:9" x14ac:dyDescent="0.25">
      <c r="B482" s="97"/>
      <c r="C482" s="97"/>
      <c r="D482" s="97"/>
      <c r="E482" s="97"/>
      <c r="F482" s="97"/>
      <c r="H482" s="97"/>
      <c r="I482" s="97"/>
    </row>
    <row r="483" spans="2:9" x14ac:dyDescent="0.25">
      <c r="B483" s="97"/>
      <c r="C483" s="97"/>
      <c r="D483" s="97"/>
      <c r="E483" s="97"/>
      <c r="F483" s="97"/>
      <c r="H483" s="97"/>
      <c r="I483" s="97"/>
    </row>
    <row r="484" spans="2:9" x14ac:dyDescent="0.25">
      <c r="B484" s="97"/>
      <c r="C484" s="97"/>
      <c r="D484" s="97"/>
      <c r="E484" s="97"/>
      <c r="F484" s="97"/>
      <c r="H484" s="97"/>
      <c r="I484" s="97"/>
    </row>
    <row r="485" spans="2:9" x14ac:dyDescent="0.25">
      <c r="B485" s="97"/>
      <c r="C485" s="97"/>
      <c r="D485" s="97"/>
      <c r="E485" s="97"/>
      <c r="F485" s="97"/>
      <c r="H485" s="97"/>
      <c r="I485" s="97"/>
    </row>
    <row r="486" spans="2:9" x14ac:dyDescent="0.25">
      <c r="B486" s="97"/>
      <c r="C486" s="97"/>
      <c r="D486" s="97"/>
      <c r="E486" s="97"/>
      <c r="F486" s="97"/>
      <c r="H486" s="97"/>
      <c r="I486" s="97"/>
    </row>
    <row r="487" spans="2:9" x14ac:dyDescent="0.25">
      <c r="B487" s="97"/>
      <c r="C487" s="97"/>
      <c r="D487" s="97"/>
      <c r="E487" s="97"/>
      <c r="F487" s="97"/>
      <c r="H487" s="97"/>
      <c r="I487" s="97"/>
    </row>
    <row r="488" spans="2:9" x14ac:dyDescent="0.25">
      <c r="B488" s="97"/>
      <c r="C488" s="97"/>
      <c r="D488" s="97"/>
      <c r="E488" s="97"/>
      <c r="F488" s="97"/>
      <c r="H488" s="97"/>
      <c r="I488" s="97"/>
    </row>
    <row r="489" spans="2:9" x14ac:dyDescent="0.25">
      <c r="B489" s="97"/>
      <c r="C489" s="97"/>
      <c r="D489" s="97"/>
      <c r="E489" s="97"/>
      <c r="F489" s="97"/>
      <c r="H489" s="97"/>
      <c r="I489" s="97"/>
    </row>
    <row r="490" spans="2:9" x14ac:dyDescent="0.25">
      <c r="B490" s="97"/>
      <c r="C490" s="97"/>
      <c r="D490" s="97"/>
      <c r="E490" s="97"/>
      <c r="F490" s="97"/>
      <c r="H490" s="97"/>
      <c r="I490" s="97"/>
    </row>
    <row r="491" spans="2:9" x14ac:dyDescent="0.25">
      <c r="B491" s="97"/>
      <c r="C491" s="97"/>
      <c r="D491" s="97"/>
      <c r="E491" s="97"/>
      <c r="F491" s="97"/>
      <c r="H491" s="97"/>
      <c r="I491" s="97"/>
    </row>
    <row r="492" spans="2:9" x14ac:dyDescent="0.25">
      <c r="B492" s="97"/>
      <c r="C492" s="97"/>
      <c r="D492" s="97"/>
      <c r="E492" s="97"/>
      <c r="F492" s="97"/>
      <c r="H492" s="97"/>
      <c r="I492" s="97"/>
    </row>
    <row r="493" spans="2:9" x14ac:dyDescent="0.25">
      <c r="B493" s="97"/>
      <c r="C493" s="97"/>
      <c r="D493" s="97"/>
      <c r="E493" s="97"/>
      <c r="F493" s="97"/>
      <c r="H493" s="97"/>
      <c r="I493" s="97"/>
    </row>
    <row r="494" spans="2:9" x14ac:dyDescent="0.25">
      <c r="B494" s="97"/>
      <c r="C494" s="97"/>
      <c r="D494" s="97"/>
      <c r="E494" s="97"/>
      <c r="F494" s="97"/>
      <c r="H494" s="97"/>
      <c r="I494" s="97"/>
    </row>
    <row r="495" spans="2:9" x14ac:dyDescent="0.25">
      <c r="B495" s="97"/>
      <c r="C495" s="97"/>
      <c r="D495" s="97"/>
      <c r="E495" s="97"/>
      <c r="F495" s="97"/>
      <c r="H495" s="97"/>
      <c r="I495" s="97"/>
    </row>
    <row r="496" spans="2:9" x14ac:dyDescent="0.25">
      <c r="B496" s="97"/>
      <c r="C496" s="97"/>
      <c r="D496" s="97"/>
      <c r="E496" s="97"/>
      <c r="F496" s="97"/>
      <c r="H496" s="97"/>
      <c r="I496" s="97"/>
    </row>
    <row r="497" spans="2:9" x14ac:dyDescent="0.25">
      <c r="B497" s="97"/>
      <c r="C497" s="97"/>
      <c r="D497" s="97"/>
      <c r="E497" s="97"/>
      <c r="F497" s="97"/>
      <c r="H497" s="97"/>
      <c r="I497" s="97"/>
    </row>
    <row r="498" spans="2:9" x14ac:dyDescent="0.25">
      <c r="B498" s="97"/>
      <c r="C498" s="97"/>
      <c r="D498" s="97"/>
      <c r="E498" s="97"/>
      <c r="F498" s="97"/>
      <c r="H498" s="97"/>
      <c r="I498" s="97"/>
    </row>
    <row r="499" spans="2:9" x14ac:dyDescent="0.25">
      <c r="B499" s="97"/>
      <c r="C499" s="97"/>
      <c r="D499" s="97"/>
      <c r="E499" s="97"/>
      <c r="F499" s="97"/>
      <c r="H499" s="97"/>
      <c r="I499" s="97"/>
    </row>
    <row r="500" spans="2:9" x14ac:dyDescent="0.25">
      <c r="B500" s="97"/>
      <c r="C500" s="97"/>
      <c r="D500" s="97"/>
      <c r="E500" s="97"/>
      <c r="F500" s="97"/>
      <c r="H500" s="97"/>
      <c r="I500" s="97"/>
    </row>
    <row r="501" spans="2:9" x14ac:dyDescent="0.25">
      <c r="B501" s="97"/>
      <c r="C501" s="97"/>
      <c r="D501" s="97"/>
      <c r="E501" s="97"/>
      <c r="F501" s="97"/>
      <c r="H501" s="97"/>
      <c r="I501" s="97"/>
    </row>
    <row r="502" spans="2:9" x14ac:dyDescent="0.25">
      <c r="B502" s="97"/>
      <c r="C502" s="97"/>
      <c r="D502" s="97"/>
      <c r="E502" s="97"/>
      <c r="F502" s="97"/>
      <c r="H502" s="97"/>
      <c r="I502" s="97"/>
    </row>
    <row r="503" spans="2:9" x14ac:dyDescent="0.25">
      <c r="B503" s="97"/>
      <c r="C503" s="97"/>
      <c r="D503" s="97"/>
      <c r="E503" s="97"/>
      <c r="F503" s="97"/>
      <c r="H503" s="97"/>
      <c r="I503" s="97"/>
    </row>
    <row r="504" spans="2:9" x14ac:dyDescent="0.25">
      <c r="B504" s="97"/>
      <c r="C504" s="97"/>
      <c r="D504" s="97"/>
      <c r="E504" s="97"/>
      <c r="F504" s="97"/>
      <c r="H504" s="97"/>
      <c r="I504" s="97"/>
    </row>
    <row r="505" spans="2:9" x14ac:dyDescent="0.25">
      <c r="B505" s="97"/>
      <c r="C505" s="97"/>
      <c r="D505" s="97"/>
      <c r="E505" s="97"/>
      <c r="F505" s="97"/>
      <c r="H505" s="97"/>
      <c r="I505" s="97"/>
    </row>
    <row r="506" spans="2:9" x14ac:dyDescent="0.25">
      <c r="B506" s="97"/>
      <c r="C506" s="97"/>
      <c r="D506" s="97"/>
      <c r="E506" s="97"/>
      <c r="F506" s="97"/>
      <c r="H506" s="97"/>
      <c r="I506" s="97"/>
    </row>
    <row r="507" spans="2:9" x14ac:dyDescent="0.25">
      <c r="B507" s="97"/>
      <c r="C507" s="97"/>
      <c r="D507" s="97"/>
      <c r="E507" s="97"/>
      <c r="F507" s="97"/>
      <c r="H507" s="97"/>
      <c r="I507" s="97"/>
    </row>
    <row r="508" spans="2:9" x14ac:dyDescent="0.25">
      <c r="B508" s="97"/>
      <c r="C508" s="97"/>
      <c r="D508" s="97"/>
      <c r="E508" s="97"/>
      <c r="F508" s="97"/>
      <c r="H508" s="97"/>
      <c r="I508" s="97"/>
    </row>
    <row r="509" spans="2:9" x14ac:dyDescent="0.25">
      <c r="B509" s="97"/>
      <c r="C509" s="97"/>
      <c r="D509" s="97"/>
      <c r="E509" s="97"/>
      <c r="F509" s="97"/>
      <c r="H509" s="97"/>
      <c r="I509" s="97"/>
    </row>
    <row r="510" spans="2:9" x14ac:dyDescent="0.25">
      <c r="B510" s="97"/>
      <c r="C510" s="97"/>
      <c r="D510" s="97"/>
      <c r="E510" s="97"/>
      <c r="F510" s="97"/>
      <c r="H510" s="97"/>
      <c r="I510" s="97"/>
    </row>
    <row r="511" spans="2:9" x14ac:dyDescent="0.25">
      <c r="B511" s="97"/>
      <c r="C511" s="97"/>
      <c r="D511" s="97"/>
      <c r="E511" s="97"/>
      <c r="F511" s="97"/>
      <c r="H511" s="97"/>
      <c r="I511" s="97"/>
    </row>
    <row r="512" spans="2:9" x14ac:dyDescent="0.25">
      <c r="B512" s="97"/>
      <c r="C512" s="97"/>
      <c r="D512" s="97"/>
      <c r="E512" s="97"/>
      <c r="F512" s="97"/>
      <c r="H512" s="97"/>
      <c r="I512" s="97"/>
    </row>
    <row r="513" spans="2:9" x14ac:dyDescent="0.25">
      <c r="B513" s="97"/>
      <c r="C513" s="97"/>
      <c r="D513" s="97"/>
      <c r="E513" s="97"/>
      <c r="F513" s="97"/>
      <c r="H513" s="97"/>
      <c r="I513" s="97"/>
    </row>
    <row r="514" spans="2:9" x14ac:dyDescent="0.25">
      <c r="B514" s="97"/>
      <c r="C514" s="97"/>
      <c r="D514" s="97"/>
      <c r="E514" s="97"/>
      <c r="F514" s="97"/>
      <c r="H514" s="97"/>
      <c r="I514" s="97"/>
    </row>
    <row r="515" spans="2:9" x14ac:dyDescent="0.25">
      <c r="B515" s="97"/>
      <c r="C515" s="97"/>
      <c r="D515" s="97"/>
      <c r="E515" s="97"/>
      <c r="F515" s="97"/>
      <c r="H515" s="97"/>
      <c r="I515" s="97"/>
    </row>
    <row r="516" spans="2:9" x14ac:dyDescent="0.25">
      <c r="B516" s="97"/>
      <c r="C516" s="97"/>
      <c r="D516" s="97"/>
      <c r="E516" s="97"/>
      <c r="F516" s="97"/>
      <c r="H516" s="97"/>
      <c r="I516" s="97"/>
    </row>
    <row r="517" spans="2:9" x14ac:dyDescent="0.25">
      <c r="B517" s="97"/>
      <c r="C517" s="97"/>
      <c r="D517" s="97"/>
      <c r="E517" s="97"/>
      <c r="F517" s="97"/>
      <c r="H517" s="97"/>
      <c r="I517" s="97"/>
    </row>
    <row r="518" spans="2:9" x14ac:dyDescent="0.25">
      <c r="B518" s="97"/>
      <c r="C518" s="97"/>
      <c r="D518" s="97"/>
      <c r="E518" s="97"/>
      <c r="F518" s="97"/>
      <c r="H518" s="97"/>
      <c r="I518" s="97"/>
    </row>
    <row r="519" spans="2:9" x14ac:dyDescent="0.25">
      <c r="B519" s="97"/>
      <c r="C519" s="97"/>
      <c r="D519" s="97"/>
      <c r="E519" s="97"/>
      <c r="F519" s="97"/>
      <c r="H519" s="97"/>
      <c r="I519" s="97"/>
    </row>
    <row r="520" spans="2:9" x14ac:dyDescent="0.25">
      <c r="B520" s="97"/>
      <c r="C520" s="97"/>
      <c r="D520" s="97"/>
      <c r="E520" s="97"/>
      <c r="F520" s="97"/>
      <c r="H520" s="97"/>
      <c r="I520" s="97"/>
    </row>
    <row r="521" spans="2:9" x14ac:dyDescent="0.25">
      <c r="B521" s="97"/>
      <c r="C521" s="97"/>
      <c r="D521" s="97"/>
      <c r="E521" s="97"/>
      <c r="F521" s="97"/>
      <c r="H521" s="97"/>
      <c r="I521" s="97"/>
    </row>
    <row r="522" spans="2:9" x14ac:dyDescent="0.25">
      <c r="B522" s="97"/>
      <c r="C522" s="97"/>
      <c r="D522" s="97"/>
      <c r="E522" s="97"/>
      <c r="F522" s="97"/>
      <c r="H522" s="97"/>
      <c r="I522" s="97"/>
    </row>
    <row r="523" spans="2:9" x14ac:dyDescent="0.25">
      <c r="B523" s="97"/>
      <c r="C523" s="97"/>
      <c r="D523" s="97"/>
      <c r="E523" s="97"/>
      <c r="F523" s="97"/>
      <c r="H523" s="97"/>
      <c r="I523" s="97"/>
    </row>
    <row r="524" spans="2:9" x14ac:dyDescent="0.25">
      <c r="B524" s="97"/>
      <c r="C524" s="97"/>
      <c r="D524" s="97"/>
      <c r="E524" s="97"/>
      <c r="F524" s="97"/>
      <c r="H524" s="97"/>
      <c r="I524" s="97"/>
    </row>
    <row r="525" spans="2:9" x14ac:dyDescent="0.25">
      <c r="B525" s="97"/>
      <c r="C525" s="97"/>
      <c r="D525" s="97"/>
      <c r="E525" s="97"/>
      <c r="F525" s="97"/>
      <c r="H525" s="97"/>
      <c r="I525" s="97"/>
    </row>
    <row r="526" spans="2:9" x14ac:dyDescent="0.25">
      <c r="B526" s="97"/>
      <c r="C526" s="97"/>
      <c r="D526" s="97"/>
      <c r="E526" s="97"/>
      <c r="F526" s="97"/>
      <c r="H526" s="97"/>
      <c r="I526" s="97"/>
    </row>
    <row r="527" spans="2:9" x14ac:dyDescent="0.25">
      <c r="B527" s="97"/>
      <c r="C527" s="97"/>
      <c r="D527" s="97"/>
      <c r="E527" s="97"/>
      <c r="F527" s="97"/>
      <c r="H527" s="97"/>
      <c r="I527" s="97"/>
    </row>
    <row r="528" spans="2:9" x14ac:dyDescent="0.25">
      <c r="B528" s="97"/>
      <c r="C528" s="97"/>
      <c r="D528" s="97"/>
      <c r="E528" s="97"/>
      <c r="F528" s="97"/>
      <c r="H528" s="97"/>
      <c r="I528" s="97"/>
    </row>
    <row r="529" spans="2:9" x14ac:dyDescent="0.25">
      <c r="B529" s="97"/>
      <c r="C529" s="97"/>
      <c r="D529" s="97"/>
      <c r="E529" s="97"/>
      <c r="F529" s="97"/>
      <c r="H529" s="97"/>
      <c r="I529" s="97"/>
    </row>
    <row r="530" spans="2:9" x14ac:dyDescent="0.25">
      <c r="B530" s="97"/>
      <c r="C530" s="97"/>
      <c r="D530" s="97"/>
      <c r="E530" s="97"/>
      <c r="F530" s="97"/>
      <c r="H530" s="97"/>
      <c r="I530" s="97"/>
    </row>
    <row r="531" spans="2:9" x14ac:dyDescent="0.25">
      <c r="B531" s="97"/>
      <c r="C531" s="97"/>
      <c r="D531" s="97"/>
      <c r="E531" s="97"/>
      <c r="F531" s="97"/>
      <c r="H531" s="97"/>
      <c r="I531" s="97"/>
    </row>
    <row r="532" spans="2:9" x14ac:dyDescent="0.25">
      <c r="B532" s="97"/>
      <c r="C532" s="97"/>
      <c r="D532" s="97"/>
      <c r="E532" s="97"/>
      <c r="F532" s="97"/>
      <c r="H532" s="97"/>
      <c r="I532" s="97"/>
    </row>
    <row r="533" spans="2:9" x14ac:dyDescent="0.25">
      <c r="B533" s="97"/>
      <c r="C533" s="97"/>
      <c r="D533" s="97"/>
      <c r="E533" s="97"/>
      <c r="F533" s="97"/>
      <c r="H533" s="97"/>
      <c r="I533" s="97"/>
    </row>
    <row r="534" spans="2:9" x14ac:dyDescent="0.25">
      <c r="B534" s="97"/>
      <c r="C534" s="97"/>
      <c r="D534" s="97"/>
      <c r="E534" s="97"/>
      <c r="F534" s="97"/>
      <c r="H534" s="97"/>
      <c r="I534" s="97"/>
    </row>
    <row r="535" spans="2:9" x14ac:dyDescent="0.25">
      <c r="B535" s="97"/>
      <c r="C535" s="97"/>
      <c r="D535" s="97"/>
      <c r="E535" s="97"/>
      <c r="F535" s="97"/>
      <c r="H535" s="97"/>
      <c r="I535" s="97"/>
    </row>
    <row r="536" spans="2:9" x14ac:dyDescent="0.25">
      <c r="B536" s="97"/>
      <c r="C536" s="97"/>
      <c r="D536" s="97"/>
      <c r="E536" s="97"/>
      <c r="F536" s="97"/>
      <c r="H536" s="97"/>
      <c r="I536" s="97"/>
    </row>
    <row r="537" spans="2:9" x14ac:dyDescent="0.25">
      <c r="B537" s="97"/>
      <c r="C537" s="97"/>
      <c r="D537" s="97"/>
      <c r="E537" s="97"/>
      <c r="F537" s="97"/>
      <c r="H537" s="97"/>
      <c r="I537" s="97"/>
    </row>
    <row r="538" spans="2:9" x14ac:dyDescent="0.25">
      <c r="B538" s="97"/>
      <c r="C538" s="97"/>
      <c r="D538" s="97"/>
      <c r="E538" s="97"/>
      <c r="F538" s="97"/>
      <c r="H538" s="97"/>
      <c r="I538" s="97"/>
    </row>
    <row r="539" spans="2:9" x14ac:dyDescent="0.25">
      <c r="B539" s="97"/>
      <c r="C539" s="97"/>
      <c r="D539" s="97"/>
      <c r="E539" s="97"/>
      <c r="F539" s="97"/>
      <c r="H539" s="97"/>
      <c r="I539" s="97"/>
    </row>
    <row r="540" spans="2:9" x14ac:dyDescent="0.25">
      <c r="B540" s="97"/>
      <c r="C540" s="97"/>
      <c r="D540" s="97"/>
      <c r="E540" s="97"/>
      <c r="F540" s="97"/>
      <c r="H540" s="97"/>
      <c r="I540" s="97"/>
    </row>
    <row r="541" spans="2:9" x14ac:dyDescent="0.25">
      <c r="B541" s="97"/>
      <c r="C541" s="97"/>
      <c r="D541" s="97"/>
      <c r="E541" s="97"/>
      <c r="F541" s="97"/>
      <c r="H541" s="97"/>
      <c r="I541" s="97"/>
    </row>
    <row r="542" spans="2:9" x14ac:dyDescent="0.25">
      <c r="B542" s="97"/>
      <c r="C542" s="97"/>
      <c r="D542" s="97"/>
      <c r="E542" s="97"/>
      <c r="F542" s="97"/>
      <c r="H542" s="97"/>
      <c r="I542" s="97"/>
    </row>
    <row r="543" spans="2:9" x14ac:dyDescent="0.25">
      <c r="B543" s="97"/>
      <c r="C543" s="97"/>
      <c r="D543" s="97"/>
      <c r="E543" s="97"/>
      <c r="F543" s="97"/>
      <c r="H543" s="97"/>
      <c r="I543" s="97"/>
    </row>
    <row r="544" spans="2:9" x14ac:dyDescent="0.25">
      <c r="B544" s="97"/>
      <c r="C544" s="97"/>
      <c r="D544" s="97"/>
      <c r="E544" s="97"/>
      <c r="F544" s="97"/>
      <c r="H544" s="97"/>
      <c r="I544" s="97"/>
    </row>
    <row r="545" spans="2:9" x14ac:dyDescent="0.25">
      <c r="B545" s="97"/>
      <c r="C545" s="97"/>
      <c r="D545" s="97"/>
      <c r="E545" s="97"/>
      <c r="F545" s="97"/>
      <c r="H545" s="97"/>
      <c r="I545" s="97"/>
    </row>
    <row r="546" spans="2:9" x14ac:dyDescent="0.25">
      <c r="B546" s="97"/>
      <c r="C546" s="97"/>
      <c r="D546" s="97"/>
      <c r="E546" s="97"/>
      <c r="F546" s="97"/>
      <c r="H546" s="97"/>
      <c r="I546" s="97"/>
    </row>
    <row r="547" spans="2:9" x14ac:dyDescent="0.25">
      <c r="B547" s="97"/>
      <c r="C547" s="97"/>
      <c r="D547" s="97"/>
      <c r="E547" s="97"/>
      <c r="F547" s="97"/>
      <c r="H547" s="97"/>
      <c r="I547" s="97"/>
    </row>
    <row r="548" spans="2:9" x14ac:dyDescent="0.25">
      <c r="B548" s="97"/>
      <c r="C548" s="97"/>
      <c r="D548" s="97"/>
      <c r="E548" s="97"/>
      <c r="F548" s="97"/>
      <c r="H548" s="97"/>
      <c r="I548" s="97"/>
    </row>
    <row r="549" spans="2:9" x14ac:dyDescent="0.25">
      <c r="B549" s="97"/>
      <c r="C549" s="97"/>
      <c r="D549" s="97"/>
      <c r="E549" s="97"/>
      <c r="F549" s="97"/>
      <c r="H549" s="97"/>
      <c r="I549" s="97"/>
    </row>
    <row r="550" spans="2:9" x14ac:dyDescent="0.25">
      <c r="B550" s="97"/>
      <c r="C550" s="97"/>
      <c r="D550" s="97"/>
      <c r="E550" s="97"/>
      <c r="F550" s="97"/>
      <c r="H550" s="97"/>
      <c r="I550" s="97"/>
    </row>
    <row r="551" spans="2:9" x14ac:dyDescent="0.25">
      <c r="B551" s="97"/>
      <c r="C551" s="97"/>
      <c r="D551" s="97"/>
      <c r="E551" s="97"/>
      <c r="F551" s="97"/>
      <c r="H551" s="97"/>
      <c r="I551" s="97"/>
    </row>
    <row r="552" spans="2:9" x14ac:dyDescent="0.25">
      <c r="B552" s="97"/>
      <c r="C552" s="97"/>
      <c r="D552" s="97"/>
      <c r="E552" s="97"/>
      <c r="F552" s="97"/>
      <c r="H552" s="97"/>
      <c r="I552" s="97"/>
    </row>
    <row r="553" spans="2:9" x14ac:dyDescent="0.25">
      <c r="B553" s="97"/>
      <c r="C553" s="97"/>
      <c r="D553" s="97"/>
      <c r="E553" s="97"/>
      <c r="F553" s="97"/>
      <c r="H553" s="97"/>
      <c r="I553" s="97"/>
    </row>
    <row r="554" spans="2:9" x14ac:dyDescent="0.25">
      <c r="B554" s="97"/>
      <c r="C554" s="97"/>
      <c r="D554" s="97"/>
      <c r="E554" s="97"/>
      <c r="F554" s="97"/>
      <c r="H554" s="97"/>
      <c r="I554" s="97"/>
    </row>
    <row r="555" spans="2:9" x14ac:dyDescent="0.25">
      <c r="B555" s="97"/>
      <c r="C555" s="97"/>
      <c r="D555" s="97"/>
      <c r="E555" s="97"/>
      <c r="F555" s="97"/>
      <c r="H555" s="97"/>
      <c r="I555" s="97"/>
    </row>
    <row r="556" spans="2:9" x14ac:dyDescent="0.25">
      <c r="B556" s="97"/>
      <c r="C556" s="97"/>
      <c r="D556" s="97"/>
      <c r="E556" s="97"/>
      <c r="F556" s="97"/>
      <c r="H556" s="97"/>
      <c r="I556" s="97"/>
    </row>
    <row r="557" spans="2:9" x14ac:dyDescent="0.25">
      <c r="B557" s="97"/>
      <c r="C557" s="97"/>
      <c r="D557" s="97"/>
      <c r="E557" s="97"/>
      <c r="F557" s="97"/>
      <c r="H557" s="97"/>
      <c r="I557" s="97"/>
    </row>
    <row r="558" spans="2:9" x14ac:dyDescent="0.25">
      <c r="B558" s="97"/>
      <c r="C558" s="97"/>
      <c r="D558" s="97"/>
      <c r="E558" s="97"/>
      <c r="F558" s="97"/>
      <c r="H558" s="97"/>
      <c r="I558" s="97"/>
    </row>
    <row r="559" spans="2:9" x14ac:dyDescent="0.25">
      <c r="B559" s="97"/>
      <c r="C559" s="97"/>
      <c r="D559" s="97"/>
      <c r="E559" s="97"/>
      <c r="F559" s="97"/>
      <c r="H559" s="97"/>
      <c r="I559" s="97"/>
    </row>
    <row r="560" spans="2:9" x14ac:dyDescent="0.25">
      <c r="B560" s="97"/>
      <c r="C560" s="97"/>
      <c r="D560" s="97"/>
      <c r="E560" s="97"/>
      <c r="F560" s="97"/>
      <c r="H560" s="97"/>
      <c r="I560" s="97"/>
    </row>
    <row r="561" spans="2:9" x14ac:dyDescent="0.25">
      <c r="B561" s="97"/>
      <c r="C561" s="97"/>
      <c r="D561" s="97"/>
      <c r="E561" s="97"/>
      <c r="F561" s="97"/>
      <c r="H561" s="97"/>
      <c r="I561" s="97"/>
    </row>
    <row r="562" spans="2:9" x14ac:dyDescent="0.25">
      <c r="B562" s="97"/>
      <c r="C562" s="97"/>
      <c r="D562" s="97"/>
      <c r="E562" s="97"/>
      <c r="F562" s="97"/>
      <c r="H562" s="97"/>
      <c r="I562" s="97"/>
    </row>
    <row r="563" spans="2:9" x14ac:dyDescent="0.25">
      <c r="B563" s="97"/>
      <c r="C563" s="97"/>
      <c r="D563" s="97"/>
      <c r="E563" s="97"/>
      <c r="F563" s="97"/>
      <c r="H563" s="97"/>
      <c r="I563" s="97"/>
    </row>
    <row r="564" spans="2:9" x14ac:dyDescent="0.25">
      <c r="B564" s="97"/>
      <c r="C564" s="97"/>
      <c r="D564" s="97"/>
      <c r="E564" s="97"/>
      <c r="F564" s="97"/>
      <c r="H564" s="97"/>
      <c r="I564" s="97"/>
    </row>
    <row r="565" spans="2:9" x14ac:dyDescent="0.25">
      <c r="B565" s="97"/>
      <c r="C565" s="97"/>
      <c r="D565" s="97"/>
      <c r="E565" s="97"/>
      <c r="F565" s="97"/>
      <c r="H565" s="97"/>
      <c r="I565" s="97"/>
    </row>
    <row r="566" spans="2:9" x14ac:dyDescent="0.25">
      <c r="B566" s="97"/>
      <c r="C566" s="97"/>
      <c r="D566" s="97"/>
      <c r="E566" s="97"/>
      <c r="F566" s="97"/>
      <c r="H566" s="97"/>
      <c r="I566" s="97"/>
    </row>
    <row r="567" spans="2:9" x14ac:dyDescent="0.25">
      <c r="B567" s="97"/>
      <c r="C567" s="97"/>
      <c r="D567" s="97"/>
      <c r="E567" s="97"/>
      <c r="F567" s="97"/>
      <c r="H567" s="97"/>
      <c r="I567" s="97"/>
    </row>
    <row r="568" spans="2:9" x14ac:dyDescent="0.25">
      <c r="B568" s="97"/>
      <c r="C568" s="97"/>
      <c r="D568" s="97"/>
      <c r="E568" s="97"/>
      <c r="F568" s="97"/>
      <c r="H568" s="97"/>
      <c r="I568" s="97"/>
    </row>
    <row r="569" spans="2:9" x14ac:dyDescent="0.25">
      <c r="B569" s="97"/>
      <c r="C569" s="97"/>
      <c r="D569" s="97"/>
      <c r="E569" s="97"/>
      <c r="F569" s="97"/>
      <c r="H569" s="97"/>
      <c r="I569" s="97"/>
    </row>
    <row r="570" spans="2:9" x14ac:dyDescent="0.25">
      <c r="B570" s="97"/>
      <c r="C570" s="97"/>
      <c r="D570" s="97"/>
      <c r="E570" s="97"/>
      <c r="F570" s="97"/>
      <c r="H570" s="97"/>
      <c r="I570" s="97"/>
    </row>
    <row r="571" spans="2:9" x14ac:dyDescent="0.25">
      <c r="B571" s="97"/>
      <c r="C571" s="97"/>
      <c r="D571" s="97"/>
      <c r="E571" s="97"/>
      <c r="F571" s="97"/>
      <c r="H571" s="97"/>
      <c r="I571" s="97"/>
    </row>
    <row r="572" spans="2:9" x14ac:dyDescent="0.25">
      <c r="B572" s="97"/>
      <c r="C572" s="97"/>
      <c r="D572" s="97"/>
      <c r="E572" s="97"/>
      <c r="F572" s="97"/>
      <c r="H572" s="97"/>
      <c r="I572" s="97"/>
    </row>
    <row r="573" spans="2:9" x14ac:dyDescent="0.25">
      <c r="B573" s="97"/>
      <c r="C573" s="97"/>
      <c r="D573" s="97"/>
      <c r="E573" s="97"/>
      <c r="F573" s="97"/>
      <c r="H573" s="97"/>
      <c r="I573" s="97"/>
    </row>
    <row r="574" spans="2:9" x14ac:dyDescent="0.25">
      <c r="B574" s="97"/>
      <c r="C574" s="97"/>
      <c r="D574" s="97"/>
      <c r="E574" s="97"/>
      <c r="F574" s="97"/>
      <c r="H574" s="97"/>
      <c r="I574" s="97"/>
    </row>
    <row r="575" spans="2:9" x14ac:dyDescent="0.25">
      <c r="B575" s="97"/>
      <c r="C575" s="97"/>
      <c r="D575" s="97"/>
      <c r="E575" s="97"/>
      <c r="F575" s="97"/>
      <c r="H575" s="97"/>
      <c r="I575" s="97"/>
    </row>
    <row r="576" spans="2:9" x14ac:dyDescent="0.25">
      <c r="B576" s="97"/>
      <c r="C576" s="97"/>
      <c r="D576" s="97"/>
      <c r="E576" s="97"/>
      <c r="F576" s="97"/>
      <c r="H576" s="97"/>
      <c r="I576" s="97"/>
    </row>
    <row r="577" spans="2:9" x14ac:dyDescent="0.25">
      <c r="B577" s="97"/>
      <c r="C577" s="97"/>
      <c r="D577" s="97"/>
      <c r="E577" s="97"/>
      <c r="F577" s="97"/>
      <c r="H577" s="97"/>
      <c r="I577" s="97"/>
    </row>
    <row r="578" spans="2:9" x14ac:dyDescent="0.25">
      <c r="B578" s="97"/>
      <c r="C578" s="97"/>
      <c r="D578" s="97"/>
      <c r="E578" s="97"/>
      <c r="F578" s="97"/>
      <c r="H578" s="97"/>
      <c r="I578" s="97"/>
    </row>
    <row r="579" spans="2:9" x14ac:dyDescent="0.25">
      <c r="B579" s="97"/>
      <c r="C579" s="97"/>
      <c r="D579" s="97"/>
      <c r="E579" s="97"/>
      <c r="F579" s="97"/>
      <c r="H579" s="97"/>
      <c r="I579" s="97"/>
    </row>
    <row r="580" spans="2:9" x14ac:dyDescent="0.25">
      <c r="B580" s="97"/>
      <c r="C580" s="97"/>
      <c r="D580" s="97"/>
      <c r="E580" s="97"/>
      <c r="F580" s="97"/>
      <c r="H580" s="97"/>
      <c r="I580" s="97"/>
    </row>
    <row r="581" spans="2:9" x14ac:dyDescent="0.25">
      <c r="B581" s="97"/>
      <c r="C581" s="97"/>
      <c r="D581" s="97"/>
      <c r="E581" s="97"/>
      <c r="F581" s="97"/>
      <c r="H581" s="97"/>
      <c r="I581" s="97"/>
    </row>
    <row r="582" spans="2:9" x14ac:dyDescent="0.25">
      <c r="B582" s="97"/>
      <c r="C582" s="97"/>
      <c r="D582" s="97"/>
      <c r="E582" s="97"/>
      <c r="F582" s="97"/>
      <c r="H582" s="97"/>
      <c r="I582" s="97"/>
    </row>
    <row r="583" spans="2:9" x14ac:dyDescent="0.25">
      <c r="B583" s="97"/>
      <c r="C583" s="97"/>
      <c r="D583" s="97"/>
      <c r="E583" s="97"/>
      <c r="F583" s="97"/>
      <c r="H583" s="97"/>
      <c r="I583" s="97"/>
    </row>
    <row r="584" spans="2:9" x14ac:dyDescent="0.25">
      <c r="B584" s="97"/>
      <c r="C584" s="97"/>
      <c r="D584" s="97"/>
      <c r="E584" s="97"/>
      <c r="F584" s="97"/>
      <c r="H584" s="97"/>
      <c r="I584" s="97"/>
    </row>
    <row r="585" spans="2:9" x14ac:dyDescent="0.25">
      <c r="B585" s="97"/>
      <c r="C585" s="97"/>
      <c r="D585" s="97"/>
      <c r="E585" s="97"/>
      <c r="F585" s="97"/>
      <c r="H585" s="97"/>
      <c r="I585" s="97"/>
    </row>
    <row r="586" spans="2:9" x14ac:dyDescent="0.25">
      <c r="B586" s="97"/>
      <c r="C586" s="97"/>
      <c r="D586" s="97"/>
      <c r="E586" s="97"/>
      <c r="F586" s="97"/>
      <c r="H586" s="97"/>
      <c r="I586" s="97"/>
    </row>
    <row r="587" spans="2:9" x14ac:dyDescent="0.25">
      <c r="B587" s="97"/>
      <c r="C587" s="97"/>
      <c r="D587" s="97"/>
      <c r="E587" s="97"/>
      <c r="F587" s="97"/>
      <c r="H587" s="97"/>
      <c r="I587" s="97"/>
    </row>
    <row r="588" spans="2:9" x14ac:dyDescent="0.25">
      <c r="B588" s="97"/>
      <c r="C588" s="97"/>
      <c r="D588" s="97"/>
      <c r="E588" s="97"/>
      <c r="F588" s="97"/>
      <c r="H588" s="97"/>
      <c r="I588" s="97"/>
    </row>
    <row r="589" spans="2:9" x14ac:dyDescent="0.25">
      <c r="B589" s="97"/>
      <c r="C589" s="97"/>
      <c r="D589" s="97"/>
      <c r="E589" s="97"/>
      <c r="F589" s="97"/>
      <c r="H589" s="97"/>
      <c r="I589" s="97"/>
    </row>
    <row r="590" spans="2:9" x14ac:dyDescent="0.25">
      <c r="B590" s="97"/>
      <c r="C590" s="97"/>
      <c r="D590" s="97"/>
      <c r="E590" s="97"/>
      <c r="F590" s="97"/>
      <c r="H590" s="97"/>
      <c r="I590" s="97"/>
    </row>
    <row r="591" spans="2:9" x14ac:dyDescent="0.25">
      <c r="B591" s="97"/>
      <c r="C591" s="97"/>
      <c r="D591" s="97"/>
      <c r="E591" s="97"/>
      <c r="F591" s="97"/>
      <c r="H591" s="97"/>
      <c r="I591" s="97"/>
    </row>
    <row r="592" spans="2:9" x14ac:dyDescent="0.25">
      <c r="B592" s="97"/>
      <c r="C592" s="97"/>
      <c r="D592" s="97"/>
      <c r="E592" s="97"/>
      <c r="F592" s="97"/>
      <c r="H592" s="97"/>
      <c r="I592" s="97"/>
    </row>
    <row r="593" spans="2:9" x14ac:dyDescent="0.25">
      <c r="B593" s="97"/>
      <c r="C593" s="97"/>
      <c r="D593" s="97"/>
      <c r="E593" s="97"/>
      <c r="F593" s="97"/>
      <c r="H593" s="97"/>
      <c r="I593" s="97"/>
    </row>
    <row r="594" spans="2:9" x14ac:dyDescent="0.25">
      <c r="B594" s="97"/>
      <c r="C594" s="97"/>
      <c r="D594" s="97"/>
      <c r="E594" s="97"/>
      <c r="F594" s="97"/>
      <c r="H594" s="97"/>
      <c r="I594" s="97"/>
    </row>
    <row r="595" spans="2:9" x14ac:dyDescent="0.25">
      <c r="B595" s="97"/>
      <c r="C595" s="97"/>
      <c r="D595" s="97"/>
      <c r="E595" s="97"/>
      <c r="F595" s="97"/>
      <c r="H595" s="97"/>
      <c r="I595" s="97"/>
    </row>
    <row r="596" spans="2:9" x14ac:dyDescent="0.25">
      <c r="B596" s="97"/>
      <c r="C596" s="97"/>
      <c r="D596" s="97"/>
      <c r="E596" s="97"/>
      <c r="F596" s="97"/>
      <c r="H596" s="97"/>
      <c r="I596" s="97"/>
    </row>
    <row r="597" spans="2:9" x14ac:dyDescent="0.25">
      <c r="B597" s="97"/>
      <c r="C597" s="97"/>
      <c r="D597" s="97"/>
      <c r="E597" s="97"/>
      <c r="F597" s="97"/>
      <c r="H597" s="97"/>
      <c r="I597" s="97"/>
    </row>
    <row r="598" spans="2:9" x14ac:dyDescent="0.25">
      <c r="B598" s="97"/>
      <c r="C598" s="97"/>
      <c r="D598" s="97"/>
      <c r="E598" s="97"/>
      <c r="F598" s="97"/>
      <c r="H598" s="97"/>
      <c r="I598" s="97"/>
    </row>
    <row r="599" spans="2:9" x14ac:dyDescent="0.25">
      <c r="B599" s="97"/>
      <c r="C599" s="97"/>
      <c r="D599" s="97"/>
      <c r="E599" s="97"/>
      <c r="F599" s="97"/>
      <c r="H599" s="97"/>
      <c r="I599" s="97"/>
    </row>
    <row r="600" spans="2:9" x14ac:dyDescent="0.25">
      <c r="B600" s="97"/>
      <c r="C600" s="97"/>
      <c r="D600" s="97"/>
      <c r="E600" s="97"/>
      <c r="F600" s="97"/>
      <c r="H600" s="97"/>
      <c r="I600" s="97"/>
    </row>
    <row r="601" spans="2:9" x14ac:dyDescent="0.25">
      <c r="B601" s="97"/>
      <c r="C601" s="97"/>
      <c r="D601" s="97"/>
      <c r="E601" s="97"/>
      <c r="F601" s="97"/>
      <c r="H601" s="97"/>
      <c r="I601" s="97"/>
    </row>
    <row r="602" spans="2:9" x14ac:dyDescent="0.25">
      <c r="B602" s="97"/>
      <c r="C602" s="97"/>
      <c r="D602" s="97"/>
      <c r="E602" s="97"/>
      <c r="F602" s="97"/>
      <c r="H602" s="97"/>
      <c r="I602" s="97"/>
    </row>
    <row r="603" spans="2:9" x14ac:dyDescent="0.25">
      <c r="B603" s="97"/>
      <c r="C603" s="97"/>
      <c r="D603" s="97"/>
      <c r="E603" s="97"/>
      <c r="F603" s="97"/>
      <c r="H603" s="97"/>
      <c r="I603" s="97"/>
    </row>
    <row r="604" spans="2:9" x14ac:dyDescent="0.25">
      <c r="B604" s="97"/>
      <c r="C604" s="97"/>
      <c r="D604" s="97"/>
      <c r="E604" s="97"/>
      <c r="F604" s="97"/>
      <c r="H604" s="97"/>
      <c r="I604" s="97"/>
    </row>
    <row r="605" spans="2:9" x14ac:dyDescent="0.25">
      <c r="B605" s="97"/>
      <c r="C605" s="97"/>
      <c r="D605" s="97"/>
      <c r="E605" s="97"/>
      <c r="F605" s="97"/>
      <c r="H605" s="97"/>
      <c r="I605" s="97"/>
    </row>
    <row r="606" spans="2:9" x14ac:dyDescent="0.25">
      <c r="B606" s="97"/>
      <c r="C606" s="97"/>
      <c r="D606" s="97"/>
      <c r="E606" s="97"/>
      <c r="F606" s="97"/>
      <c r="H606" s="97"/>
      <c r="I606" s="97"/>
    </row>
    <row r="607" spans="2:9" x14ac:dyDescent="0.25">
      <c r="B607" s="97"/>
      <c r="C607" s="97"/>
      <c r="D607" s="97"/>
      <c r="E607" s="97"/>
      <c r="F607" s="97"/>
      <c r="H607" s="97"/>
      <c r="I607" s="97"/>
    </row>
    <row r="608" spans="2:9" x14ac:dyDescent="0.25">
      <c r="B608" s="97"/>
      <c r="C608" s="97"/>
      <c r="D608" s="97"/>
      <c r="E608" s="97"/>
      <c r="F608" s="97"/>
      <c r="H608" s="97"/>
      <c r="I608" s="97"/>
    </row>
    <row r="609" spans="2:9" x14ac:dyDescent="0.25">
      <c r="B609" s="97"/>
      <c r="C609" s="97"/>
      <c r="D609" s="97"/>
      <c r="E609" s="97"/>
      <c r="F609" s="97"/>
      <c r="H609" s="97"/>
      <c r="I609" s="97"/>
    </row>
    <row r="610" spans="2:9" x14ac:dyDescent="0.25">
      <c r="B610" s="97"/>
      <c r="C610" s="97"/>
      <c r="D610" s="97"/>
      <c r="E610" s="97"/>
      <c r="F610" s="97"/>
      <c r="H610" s="97"/>
      <c r="I610" s="97"/>
    </row>
    <row r="611" spans="2:9" x14ac:dyDescent="0.25">
      <c r="B611" s="97"/>
      <c r="C611" s="97"/>
      <c r="D611" s="97"/>
      <c r="E611" s="97"/>
      <c r="F611" s="97"/>
      <c r="H611" s="97"/>
      <c r="I611" s="97"/>
    </row>
    <row r="612" spans="2:9" x14ac:dyDescent="0.25">
      <c r="B612" s="97"/>
      <c r="C612" s="97"/>
      <c r="D612" s="97"/>
      <c r="E612" s="97"/>
      <c r="F612" s="97"/>
      <c r="H612" s="97"/>
      <c r="I612" s="97"/>
    </row>
    <row r="613" spans="2:9" x14ac:dyDescent="0.25">
      <c r="B613" s="97"/>
      <c r="C613" s="97"/>
      <c r="D613" s="97"/>
      <c r="E613" s="97"/>
      <c r="F613" s="97"/>
      <c r="H613" s="97"/>
      <c r="I613" s="97"/>
    </row>
    <row r="614" spans="2:9" x14ac:dyDescent="0.25">
      <c r="B614" s="97"/>
      <c r="C614" s="97"/>
      <c r="D614" s="97"/>
      <c r="E614" s="97"/>
      <c r="F614" s="97"/>
      <c r="H614" s="97"/>
      <c r="I614" s="97"/>
    </row>
    <row r="615" spans="2:9" x14ac:dyDescent="0.25">
      <c r="B615" s="97"/>
      <c r="C615" s="97"/>
      <c r="D615" s="97"/>
      <c r="E615" s="97"/>
      <c r="F615" s="97"/>
      <c r="H615" s="97"/>
      <c r="I615" s="97"/>
    </row>
    <row r="616" spans="2:9" x14ac:dyDescent="0.25">
      <c r="B616" s="97"/>
      <c r="C616" s="97"/>
      <c r="D616" s="97"/>
      <c r="E616" s="97"/>
      <c r="F616" s="97"/>
      <c r="H616" s="97"/>
      <c r="I616" s="97"/>
    </row>
    <row r="617" spans="2:9" x14ac:dyDescent="0.25">
      <c r="B617" s="97"/>
      <c r="C617" s="97"/>
      <c r="D617" s="97"/>
      <c r="E617" s="97"/>
      <c r="F617" s="97"/>
      <c r="H617" s="97"/>
      <c r="I617" s="97"/>
    </row>
    <row r="618" spans="2:9" x14ac:dyDescent="0.25">
      <c r="B618" s="97"/>
      <c r="C618" s="97"/>
      <c r="D618" s="97"/>
      <c r="E618" s="97"/>
      <c r="F618" s="97"/>
      <c r="H618" s="97"/>
      <c r="I618" s="97"/>
    </row>
    <row r="619" spans="2:9" x14ac:dyDescent="0.25">
      <c r="B619" s="97"/>
      <c r="C619" s="97"/>
      <c r="D619" s="97"/>
      <c r="E619" s="97"/>
      <c r="F619" s="97"/>
      <c r="H619" s="97"/>
      <c r="I619" s="97"/>
    </row>
    <row r="620" spans="2:9" x14ac:dyDescent="0.25">
      <c r="B620" s="97"/>
      <c r="C620" s="97"/>
      <c r="D620" s="97"/>
      <c r="E620" s="97"/>
      <c r="F620" s="97"/>
      <c r="H620" s="97"/>
      <c r="I620" s="97"/>
    </row>
    <row r="621" spans="2:9" x14ac:dyDescent="0.25">
      <c r="B621" s="97"/>
      <c r="C621" s="97"/>
      <c r="D621" s="97"/>
      <c r="E621" s="97"/>
      <c r="F621" s="97"/>
      <c r="H621" s="97"/>
      <c r="I621" s="97"/>
    </row>
    <row r="622" spans="2:9" x14ac:dyDescent="0.25">
      <c r="B622" s="97"/>
      <c r="C622" s="97"/>
      <c r="D622" s="97"/>
      <c r="E622" s="97"/>
      <c r="F622" s="97"/>
      <c r="H622" s="97"/>
      <c r="I622" s="97"/>
    </row>
    <row r="623" spans="2:9" x14ac:dyDescent="0.25">
      <c r="B623" s="97"/>
      <c r="C623" s="97"/>
      <c r="D623" s="97"/>
      <c r="E623" s="97"/>
      <c r="F623" s="97"/>
      <c r="H623" s="97"/>
      <c r="I623" s="97"/>
    </row>
    <row r="624" spans="2:9" x14ac:dyDescent="0.25">
      <c r="B624" s="97"/>
      <c r="C624" s="97"/>
      <c r="D624" s="97"/>
      <c r="E624" s="97"/>
      <c r="F624" s="97"/>
      <c r="H624" s="97"/>
      <c r="I624" s="97"/>
    </row>
    <row r="625" spans="2:9" x14ac:dyDescent="0.25">
      <c r="B625" s="97"/>
      <c r="C625" s="97"/>
      <c r="D625" s="97"/>
      <c r="E625" s="97"/>
      <c r="F625" s="97"/>
      <c r="H625" s="97"/>
      <c r="I625" s="97"/>
    </row>
    <row r="626" spans="2:9" x14ac:dyDescent="0.25">
      <c r="B626" s="97"/>
      <c r="C626" s="97"/>
      <c r="D626" s="97"/>
      <c r="E626" s="97"/>
      <c r="F626" s="97"/>
      <c r="H626" s="97"/>
      <c r="I626" s="97"/>
    </row>
    <row r="627" spans="2:9" x14ac:dyDescent="0.25">
      <c r="B627" s="97"/>
      <c r="C627" s="97"/>
      <c r="D627" s="97"/>
      <c r="E627" s="97"/>
      <c r="F627" s="97"/>
      <c r="H627" s="97"/>
      <c r="I627" s="97"/>
    </row>
    <row r="628" spans="2:9" x14ac:dyDescent="0.25">
      <c r="B628" s="97"/>
      <c r="C628" s="97"/>
      <c r="D628" s="97"/>
      <c r="E628" s="97"/>
      <c r="F628" s="97"/>
      <c r="H628" s="97"/>
      <c r="I628" s="97"/>
    </row>
    <row r="629" spans="2:9" x14ac:dyDescent="0.25">
      <c r="B629" s="97"/>
      <c r="C629" s="97"/>
      <c r="D629" s="97"/>
      <c r="E629" s="97"/>
      <c r="F629" s="97"/>
      <c r="H629" s="97"/>
      <c r="I629" s="97"/>
    </row>
    <row r="630" spans="2:9" x14ac:dyDescent="0.25">
      <c r="B630" s="97"/>
      <c r="C630" s="97"/>
      <c r="D630" s="97"/>
      <c r="E630" s="97"/>
      <c r="F630" s="97"/>
      <c r="H630" s="97"/>
      <c r="I630" s="97"/>
    </row>
    <row r="631" spans="2:9" x14ac:dyDescent="0.25">
      <c r="B631" s="97"/>
      <c r="C631" s="97"/>
      <c r="D631" s="97"/>
      <c r="E631" s="97"/>
      <c r="F631" s="97"/>
      <c r="H631" s="97"/>
      <c r="I631" s="97"/>
    </row>
    <row r="632" spans="2:9" x14ac:dyDescent="0.25">
      <c r="B632" s="97"/>
      <c r="C632" s="97"/>
      <c r="D632" s="97"/>
      <c r="E632" s="97"/>
      <c r="F632" s="97"/>
      <c r="H632" s="97"/>
      <c r="I632" s="97"/>
    </row>
    <row r="633" spans="2:9" x14ac:dyDescent="0.25">
      <c r="B633" s="97"/>
      <c r="C633" s="97"/>
      <c r="D633" s="97"/>
      <c r="E633" s="97"/>
      <c r="F633" s="97"/>
      <c r="H633" s="97"/>
      <c r="I633" s="97"/>
    </row>
    <row r="634" spans="2:9" x14ac:dyDescent="0.25">
      <c r="B634" s="97"/>
      <c r="C634" s="97"/>
      <c r="D634" s="97"/>
      <c r="E634" s="97"/>
      <c r="F634" s="97"/>
      <c r="H634" s="97"/>
      <c r="I634" s="97"/>
    </row>
    <row r="635" spans="2:9" x14ac:dyDescent="0.25">
      <c r="B635" s="97"/>
      <c r="C635" s="97"/>
      <c r="D635" s="97"/>
      <c r="E635" s="97"/>
      <c r="F635" s="97"/>
      <c r="H635" s="97"/>
      <c r="I635" s="97"/>
    </row>
    <row r="636" spans="2:9" x14ac:dyDescent="0.25">
      <c r="B636" s="97"/>
      <c r="C636" s="97"/>
      <c r="D636" s="97"/>
      <c r="E636" s="97"/>
      <c r="F636" s="97"/>
      <c r="H636" s="97"/>
      <c r="I636" s="97"/>
    </row>
    <row r="637" spans="2:9" x14ac:dyDescent="0.25">
      <c r="B637" s="97"/>
      <c r="C637" s="97"/>
      <c r="D637" s="97"/>
      <c r="E637" s="97"/>
      <c r="F637" s="97"/>
      <c r="H637" s="97"/>
      <c r="I637" s="97"/>
    </row>
    <row r="638" spans="2:9" x14ac:dyDescent="0.25">
      <c r="B638" s="97"/>
      <c r="C638" s="97"/>
      <c r="D638" s="97"/>
      <c r="E638" s="97"/>
      <c r="F638" s="97"/>
      <c r="H638" s="97"/>
      <c r="I638" s="97"/>
    </row>
    <row r="639" spans="2:9" x14ac:dyDescent="0.25">
      <c r="B639" s="97"/>
      <c r="C639" s="97"/>
      <c r="D639" s="97"/>
      <c r="E639" s="97"/>
      <c r="F639" s="97"/>
      <c r="H639" s="97"/>
      <c r="I639" s="97"/>
    </row>
    <row r="640" spans="2:9" x14ac:dyDescent="0.25">
      <c r="B640" s="97"/>
      <c r="C640" s="97"/>
      <c r="D640" s="97"/>
      <c r="E640" s="97"/>
      <c r="F640" s="97"/>
      <c r="H640" s="97"/>
      <c r="I640" s="97"/>
    </row>
    <row r="641" spans="2:9" x14ac:dyDescent="0.25">
      <c r="B641" s="97"/>
      <c r="C641" s="97"/>
      <c r="D641" s="97"/>
      <c r="E641" s="97"/>
      <c r="F641" s="97"/>
      <c r="H641" s="97"/>
      <c r="I641" s="97"/>
    </row>
    <row r="642" spans="2:9" x14ac:dyDescent="0.25">
      <c r="B642" s="97"/>
      <c r="C642" s="97"/>
      <c r="D642" s="97"/>
      <c r="E642" s="97"/>
      <c r="F642" s="97"/>
      <c r="H642" s="97"/>
      <c r="I642" s="97"/>
    </row>
    <row r="643" spans="2:9" x14ac:dyDescent="0.25">
      <c r="B643" s="97"/>
      <c r="C643" s="97"/>
      <c r="D643" s="97"/>
      <c r="E643" s="97"/>
      <c r="F643" s="97"/>
      <c r="H643" s="97"/>
      <c r="I643" s="97"/>
    </row>
    <row r="644" spans="2:9" x14ac:dyDescent="0.25">
      <c r="B644" s="97"/>
      <c r="C644" s="97"/>
      <c r="D644" s="97"/>
      <c r="E644" s="97"/>
      <c r="F644" s="97"/>
      <c r="H644" s="97"/>
      <c r="I644" s="97"/>
    </row>
    <row r="645" spans="2:9" x14ac:dyDescent="0.25">
      <c r="B645" s="97"/>
      <c r="C645" s="97"/>
      <c r="D645" s="97"/>
      <c r="E645" s="97"/>
      <c r="F645" s="97"/>
      <c r="H645" s="97"/>
      <c r="I645" s="97"/>
    </row>
    <row r="646" spans="2:9" x14ac:dyDescent="0.25">
      <c r="B646" s="97"/>
      <c r="C646" s="97"/>
      <c r="D646" s="97"/>
      <c r="E646" s="97"/>
      <c r="F646" s="97"/>
      <c r="H646" s="97"/>
      <c r="I646" s="97"/>
    </row>
    <row r="647" spans="2:9" x14ac:dyDescent="0.25">
      <c r="B647" s="97"/>
      <c r="C647" s="97"/>
      <c r="D647" s="97"/>
      <c r="E647" s="97"/>
      <c r="F647" s="97"/>
      <c r="H647" s="97"/>
      <c r="I647" s="97"/>
    </row>
    <row r="648" spans="2:9" x14ac:dyDescent="0.25">
      <c r="B648" s="97"/>
      <c r="C648" s="97"/>
      <c r="D648" s="97"/>
      <c r="E648" s="97"/>
      <c r="F648" s="97"/>
      <c r="H648" s="97"/>
      <c r="I648" s="97"/>
    </row>
    <row r="649" spans="2:9" x14ac:dyDescent="0.25">
      <c r="B649" s="97"/>
      <c r="C649" s="97"/>
      <c r="D649" s="97"/>
      <c r="E649" s="97"/>
      <c r="F649" s="97"/>
      <c r="H649" s="97"/>
      <c r="I649" s="97"/>
    </row>
    <row r="650" spans="2:9" x14ac:dyDescent="0.25">
      <c r="B650" s="97"/>
      <c r="C650" s="97"/>
      <c r="D650" s="97"/>
      <c r="E650" s="97"/>
      <c r="F650" s="97"/>
      <c r="H650" s="97"/>
      <c r="I650" s="97"/>
    </row>
    <row r="651" spans="2:9" x14ac:dyDescent="0.25">
      <c r="B651" s="97"/>
      <c r="C651" s="97"/>
      <c r="D651" s="97"/>
      <c r="E651" s="97"/>
      <c r="F651" s="97"/>
      <c r="H651" s="97"/>
      <c r="I651" s="97"/>
    </row>
    <row r="652" spans="2:9" x14ac:dyDescent="0.25">
      <c r="B652" s="97"/>
      <c r="C652" s="97"/>
      <c r="D652" s="97"/>
      <c r="E652" s="97"/>
      <c r="F652" s="97"/>
      <c r="H652" s="97"/>
      <c r="I652" s="97"/>
    </row>
    <row r="653" spans="2:9" x14ac:dyDescent="0.25">
      <c r="B653" s="97"/>
      <c r="C653" s="97"/>
      <c r="D653" s="97"/>
      <c r="E653" s="97"/>
      <c r="F653" s="97"/>
      <c r="H653" s="97"/>
      <c r="I653" s="97"/>
    </row>
    <row r="654" spans="2:9" x14ac:dyDescent="0.25">
      <c r="B654" s="97"/>
      <c r="C654" s="97"/>
      <c r="D654" s="97"/>
      <c r="E654" s="97"/>
      <c r="F654" s="97"/>
      <c r="H654" s="97"/>
      <c r="I654" s="97"/>
    </row>
    <row r="655" spans="2:9" x14ac:dyDescent="0.25">
      <c r="B655" s="97"/>
      <c r="C655" s="97"/>
      <c r="D655" s="97"/>
      <c r="E655" s="97"/>
      <c r="F655" s="97"/>
      <c r="H655" s="97"/>
      <c r="I655" s="97"/>
    </row>
    <row r="656" spans="2:9" x14ac:dyDescent="0.25">
      <c r="B656" s="97"/>
      <c r="C656" s="97"/>
      <c r="D656" s="97"/>
      <c r="E656" s="97"/>
      <c r="F656" s="97"/>
      <c r="H656" s="97"/>
      <c r="I656" s="97"/>
    </row>
    <row r="657" spans="2:9" x14ac:dyDescent="0.25">
      <c r="B657" s="97"/>
      <c r="C657" s="97"/>
      <c r="D657" s="97"/>
      <c r="E657" s="97"/>
      <c r="F657" s="97"/>
      <c r="H657" s="97"/>
      <c r="I657" s="97"/>
    </row>
    <row r="658" spans="2:9" x14ac:dyDescent="0.25">
      <c r="B658" s="97"/>
      <c r="C658" s="97"/>
      <c r="D658" s="97"/>
      <c r="E658" s="97"/>
      <c r="F658" s="97"/>
      <c r="H658" s="97"/>
      <c r="I658" s="97"/>
    </row>
    <row r="659" spans="2:9" x14ac:dyDescent="0.25">
      <c r="B659" s="97"/>
      <c r="C659" s="97"/>
      <c r="D659" s="97"/>
      <c r="E659" s="97"/>
      <c r="F659" s="97"/>
      <c r="H659" s="97"/>
      <c r="I659" s="97"/>
    </row>
    <row r="660" spans="2:9" x14ac:dyDescent="0.25">
      <c r="B660" s="97"/>
      <c r="C660" s="97"/>
      <c r="D660" s="97"/>
      <c r="E660" s="97"/>
      <c r="F660" s="97"/>
      <c r="H660" s="97"/>
      <c r="I660" s="97"/>
    </row>
    <row r="661" spans="2:9" x14ac:dyDescent="0.25">
      <c r="B661" s="97"/>
      <c r="C661" s="97"/>
      <c r="D661" s="97"/>
      <c r="E661" s="97"/>
      <c r="F661" s="97"/>
      <c r="H661" s="97"/>
      <c r="I661" s="97"/>
    </row>
    <row r="662" spans="2:9" x14ac:dyDescent="0.25">
      <c r="B662" s="97"/>
      <c r="C662" s="97"/>
      <c r="D662" s="97"/>
      <c r="E662" s="97"/>
      <c r="F662" s="97"/>
      <c r="H662" s="97"/>
      <c r="I662" s="97"/>
    </row>
    <row r="663" spans="2:9" x14ac:dyDescent="0.25">
      <c r="B663" s="97"/>
      <c r="C663" s="97"/>
      <c r="D663" s="97"/>
      <c r="E663" s="97"/>
      <c r="F663" s="97"/>
      <c r="H663" s="97"/>
      <c r="I663" s="97"/>
    </row>
    <row r="664" spans="2:9" x14ac:dyDescent="0.25">
      <c r="B664" s="97"/>
      <c r="C664" s="97"/>
      <c r="D664" s="97"/>
      <c r="E664" s="97"/>
      <c r="F664" s="97"/>
      <c r="H664" s="97"/>
      <c r="I664" s="97"/>
    </row>
    <row r="665" spans="2:9" x14ac:dyDescent="0.25">
      <c r="B665" s="97"/>
      <c r="C665" s="97"/>
      <c r="D665" s="97"/>
      <c r="E665" s="97"/>
      <c r="F665" s="97"/>
      <c r="H665" s="97"/>
      <c r="I665" s="97"/>
    </row>
    <row r="666" spans="2:9" x14ac:dyDescent="0.25">
      <c r="B666" s="97"/>
      <c r="C666" s="97"/>
      <c r="D666" s="97"/>
      <c r="E666" s="97"/>
      <c r="F666" s="97"/>
      <c r="H666" s="97"/>
      <c r="I666" s="97"/>
    </row>
    <row r="667" spans="2:9" x14ac:dyDescent="0.25">
      <c r="B667" s="97"/>
      <c r="C667" s="97"/>
      <c r="D667" s="97"/>
      <c r="E667" s="97"/>
      <c r="F667" s="97"/>
      <c r="H667" s="97"/>
      <c r="I667" s="97"/>
    </row>
    <row r="668" spans="2:9" x14ac:dyDescent="0.25">
      <c r="B668" s="97"/>
      <c r="C668" s="97"/>
      <c r="D668" s="97"/>
      <c r="E668" s="97"/>
      <c r="F668" s="97"/>
      <c r="H668" s="97"/>
      <c r="I668" s="97"/>
    </row>
    <row r="669" spans="2:9" x14ac:dyDescent="0.25">
      <c r="B669" s="97"/>
      <c r="C669" s="97"/>
      <c r="D669" s="97"/>
      <c r="E669" s="97"/>
      <c r="F669" s="97"/>
      <c r="H669" s="97"/>
      <c r="I669" s="97"/>
    </row>
    <row r="670" spans="2:9" x14ac:dyDescent="0.25">
      <c r="B670" s="97"/>
      <c r="C670" s="97"/>
      <c r="D670" s="97"/>
      <c r="E670" s="97"/>
      <c r="F670" s="97"/>
      <c r="H670" s="97"/>
      <c r="I670" s="97"/>
    </row>
    <row r="671" spans="2:9" x14ac:dyDescent="0.25">
      <c r="B671" s="97"/>
      <c r="C671" s="97"/>
      <c r="D671" s="97"/>
      <c r="E671" s="97"/>
      <c r="F671" s="97"/>
      <c r="H671" s="97"/>
      <c r="I671" s="97"/>
    </row>
    <row r="672" spans="2:9" x14ac:dyDescent="0.25">
      <c r="B672" s="97"/>
      <c r="C672" s="97"/>
      <c r="D672" s="97"/>
      <c r="E672" s="97"/>
      <c r="F672" s="97"/>
      <c r="H672" s="97"/>
      <c r="I672" s="97"/>
    </row>
    <row r="673" spans="2:9" x14ac:dyDescent="0.25">
      <c r="B673" s="97"/>
      <c r="C673" s="97"/>
      <c r="D673" s="97"/>
      <c r="E673" s="97"/>
      <c r="F673" s="97"/>
      <c r="H673" s="97"/>
      <c r="I673" s="97"/>
    </row>
    <row r="674" spans="2:9" x14ac:dyDescent="0.25">
      <c r="B674" s="97"/>
      <c r="C674" s="97"/>
      <c r="D674" s="97"/>
      <c r="E674" s="97"/>
      <c r="F674" s="97"/>
      <c r="H674" s="97"/>
      <c r="I674" s="97"/>
    </row>
    <row r="675" spans="2:9" x14ac:dyDescent="0.25">
      <c r="B675" s="97"/>
      <c r="C675" s="97"/>
      <c r="D675" s="97"/>
      <c r="E675" s="97"/>
      <c r="F675" s="97"/>
      <c r="H675" s="97"/>
      <c r="I675" s="97"/>
    </row>
    <row r="676" spans="2:9" x14ac:dyDescent="0.25">
      <c r="B676" s="97"/>
      <c r="C676" s="97"/>
      <c r="D676" s="97"/>
      <c r="E676" s="97"/>
      <c r="F676" s="97"/>
      <c r="H676" s="97"/>
      <c r="I676" s="97"/>
    </row>
    <row r="677" spans="2:9" x14ac:dyDescent="0.25">
      <c r="B677" s="97"/>
      <c r="C677" s="97"/>
      <c r="D677" s="97"/>
      <c r="E677" s="97"/>
      <c r="F677" s="97"/>
      <c r="H677" s="97"/>
      <c r="I677" s="97"/>
    </row>
    <row r="678" spans="2:9" x14ac:dyDescent="0.25">
      <c r="B678" s="97"/>
      <c r="C678" s="97"/>
      <c r="D678" s="97"/>
      <c r="E678" s="97"/>
      <c r="F678" s="97"/>
      <c r="H678" s="97"/>
      <c r="I678" s="97"/>
    </row>
    <row r="679" spans="2:9" x14ac:dyDescent="0.25">
      <c r="B679" s="97"/>
      <c r="C679" s="97"/>
      <c r="D679" s="97"/>
      <c r="E679" s="97"/>
      <c r="F679" s="97"/>
      <c r="H679" s="97"/>
      <c r="I679" s="97"/>
    </row>
    <row r="680" spans="2:9" x14ac:dyDescent="0.25">
      <c r="B680" s="97"/>
      <c r="C680" s="97"/>
      <c r="D680" s="97"/>
      <c r="E680" s="97"/>
      <c r="F680" s="97"/>
      <c r="H680" s="97"/>
      <c r="I680" s="97"/>
    </row>
    <row r="681" spans="2:9" x14ac:dyDescent="0.25">
      <c r="B681" s="97"/>
      <c r="C681" s="97"/>
      <c r="D681" s="97"/>
      <c r="E681" s="97"/>
      <c r="F681" s="97"/>
      <c r="H681" s="97"/>
      <c r="I681" s="97"/>
    </row>
    <row r="682" spans="2:9" x14ac:dyDescent="0.25">
      <c r="B682" s="97"/>
      <c r="C682" s="97"/>
      <c r="D682" s="97"/>
      <c r="E682" s="97"/>
      <c r="F682" s="97"/>
      <c r="H682" s="97"/>
      <c r="I682" s="97"/>
    </row>
    <row r="683" spans="2:9" x14ac:dyDescent="0.25">
      <c r="B683" s="97"/>
      <c r="C683" s="97"/>
      <c r="D683" s="97"/>
      <c r="E683" s="97"/>
      <c r="F683" s="97"/>
      <c r="H683" s="97"/>
      <c r="I683" s="97"/>
    </row>
    <row r="684" spans="2:9" x14ac:dyDescent="0.25">
      <c r="B684" s="97"/>
      <c r="C684" s="97"/>
      <c r="D684" s="97"/>
      <c r="E684" s="97"/>
      <c r="F684" s="97"/>
      <c r="H684" s="97"/>
      <c r="I684" s="97"/>
    </row>
    <row r="685" spans="2:9" x14ac:dyDescent="0.25">
      <c r="B685" s="97"/>
      <c r="C685" s="97"/>
      <c r="D685" s="97"/>
      <c r="E685" s="97"/>
      <c r="F685" s="97"/>
      <c r="H685" s="97"/>
      <c r="I685" s="97"/>
    </row>
    <row r="686" spans="2:9" x14ac:dyDescent="0.25">
      <c r="B686" s="97"/>
      <c r="C686" s="97"/>
      <c r="D686" s="97"/>
      <c r="E686" s="97"/>
      <c r="F686" s="97"/>
      <c r="H686" s="97"/>
      <c r="I686" s="97"/>
    </row>
    <row r="687" spans="2:9" x14ac:dyDescent="0.25">
      <c r="B687" s="97"/>
      <c r="C687" s="97"/>
      <c r="D687" s="97"/>
      <c r="E687" s="97"/>
      <c r="F687" s="97"/>
      <c r="H687" s="97"/>
      <c r="I687" s="97"/>
    </row>
    <row r="688" spans="2:9" x14ac:dyDescent="0.25">
      <c r="B688" s="97"/>
      <c r="C688" s="97"/>
      <c r="D688" s="97"/>
      <c r="E688" s="97"/>
      <c r="F688" s="97"/>
      <c r="H688" s="97"/>
      <c r="I688" s="97"/>
    </row>
    <row r="689" spans="2:9" x14ac:dyDescent="0.25">
      <c r="B689" s="97"/>
      <c r="C689" s="97"/>
      <c r="D689" s="97"/>
      <c r="E689" s="97"/>
      <c r="F689" s="97"/>
      <c r="H689" s="97"/>
      <c r="I689" s="97"/>
    </row>
    <row r="690" spans="2:9" x14ac:dyDescent="0.25">
      <c r="B690" s="97"/>
      <c r="C690" s="97"/>
      <c r="D690" s="97"/>
      <c r="E690" s="97"/>
      <c r="F690" s="97"/>
      <c r="H690" s="97"/>
      <c r="I690" s="97"/>
    </row>
    <row r="691" spans="2:9" x14ac:dyDescent="0.25">
      <c r="B691" s="97"/>
      <c r="C691" s="97"/>
      <c r="D691" s="97"/>
      <c r="E691" s="97"/>
      <c r="F691" s="97"/>
      <c r="H691" s="97"/>
      <c r="I691" s="97"/>
    </row>
    <row r="692" spans="2:9" x14ac:dyDescent="0.25">
      <c r="B692" s="97"/>
      <c r="C692" s="97"/>
      <c r="D692" s="97"/>
      <c r="E692" s="97"/>
      <c r="F692" s="97"/>
      <c r="H692" s="97"/>
      <c r="I692" s="97"/>
    </row>
    <row r="693" spans="2:9" x14ac:dyDescent="0.25">
      <c r="B693" s="97"/>
      <c r="C693" s="97"/>
      <c r="D693" s="97"/>
      <c r="E693" s="97"/>
      <c r="F693" s="97"/>
      <c r="H693" s="97"/>
      <c r="I693" s="97"/>
    </row>
    <row r="694" spans="2:9" x14ac:dyDescent="0.25">
      <c r="B694" s="97"/>
      <c r="C694" s="97"/>
      <c r="D694" s="97"/>
      <c r="E694" s="97"/>
      <c r="F694" s="97"/>
      <c r="H694" s="97"/>
      <c r="I694" s="97"/>
    </row>
    <row r="695" spans="2:9" x14ac:dyDescent="0.25">
      <c r="B695" s="97"/>
      <c r="C695" s="97"/>
      <c r="D695" s="97"/>
      <c r="E695" s="97"/>
      <c r="F695" s="97"/>
      <c r="H695" s="97"/>
      <c r="I695" s="97"/>
    </row>
    <row r="696" spans="2:9" x14ac:dyDescent="0.25">
      <c r="B696" s="97"/>
      <c r="C696" s="97"/>
      <c r="D696" s="97"/>
      <c r="E696" s="97"/>
      <c r="F696" s="97"/>
      <c r="H696" s="97"/>
      <c r="I696" s="97"/>
    </row>
    <row r="697" spans="2:9" x14ac:dyDescent="0.25">
      <c r="B697" s="97"/>
      <c r="C697" s="97"/>
      <c r="D697" s="97"/>
      <c r="E697" s="97"/>
      <c r="F697" s="97"/>
      <c r="H697" s="97"/>
      <c r="I697" s="97"/>
    </row>
    <row r="698" spans="2:9" x14ac:dyDescent="0.25">
      <c r="B698" s="97"/>
      <c r="C698" s="97"/>
      <c r="D698" s="97"/>
      <c r="E698" s="97"/>
      <c r="F698" s="97"/>
      <c r="H698" s="97"/>
      <c r="I698" s="97"/>
    </row>
    <row r="699" spans="2:9" x14ac:dyDescent="0.25">
      <c r="B699" s="97"/>
      <c r="C699" s="97"/>
      <c r="D699" s="97"/>
      <c r="E699" s="97"/>
      <c r="F699" s="97"/>
      <c r="H699" s="97"/>
      <c r="I699" s="97"/>
    </row>
    <row r="700" spans="2:9" x14ac:dyDescent="0.25">
      <c r="B700" s="97"/>
      <c r="C700" s="97"/>
      <c r="D700" s="97"/>
      <c r="E700" s="97"/>
      <c r="F700" s="97"/>
      <c r="H700" s="97"/>
      <c r="I700" s="97"/>
    </row>
    <row r="701" spans="2:9" x14ac:dyDescent="0.25">
      <c r="B701" s="97"/>
      <c r="C701" s="97"/>
      <c r="D701" s="97"/>
      <c r="E701" s="97"/>
      <c r="F701" s="97"/>
      <c r="H701" s="97"/>
      <c r="I701" s="97"/>
    </row>
    <row r="702" spans="2:9" x14ac:dyDescent="0.25">
      <c r="B702" s="97"/>
      <c r="C702" s="97"/>
      <c r="D702" s="97"/>
      <c r="E702" s="97"/>
      <c r="F702" s="97"/>
      <c r="H702" s="97"/>
      <c r="I702" s="97"/>
    </row>
    <row r="703" spans="2:9" x14ac:dyDescent="0.25">
      <c r="B703" s="97"/>
      <c r="C703" s="97"/>
      <c r="D703" s="97"/>
      <c r="E703" s="97"/>
      <c r="F703" s="97"/>
      <c r="H703" s="97"/>
      <c r="I703" s="97"/>
    </row>
    <row r="704" spans="2:9" x14ac:dyDescent="0.25">
      <c r="B704" s="97"/>
      <c r="C704" s="97"/>
      <c r="D704" s="97"/>
      <c r="E704" s="97"/>
      <c r="F704" s="97"/>
      <c r="H704" s="97"/>
      <c r="I704" s="97"/>
    </row>
    <row r="705" spans="2:9" x14ac:dyDescent="0.25">
      <c r="B705" s="97"/>
      <c r="C705" s="97"/>
      <c r="D705" s="97"/>
      <c r="E705" s="97"/>
      <c r="F705" s="97"/>
      <c r="H705" s="97"/>
      <c r="I705" s="97"/>
    </row>
    <row r="706" spans="2:9" x14ac:dyDescent="0.25">
      <c r="B706" s="97"/>
      <c r="C706" s="97"/>
      <c r="D706" s="97"/>
      <c r="E706" s="97"/>
      <c r="F706" s="97"/>
      <c r="H706" s="97"/>
      <c r="I706" s="97"/>
    </row>
    <row r="707" spans="2:9" x14ac:dyDescent="0.25">
      <c r="B707" s="97"/>
      <c r="C707" s="97"/>
      <c r="D707" s="97"/>
      <c r="E707" s="97"/>
      <c r="F707" s="97"/>
      <c r="H707" s="97"/>
      <c r="I707" s="97"/>
    </row>
    <row r="708" spans="2:9" x14ac:dyDescent="0.25">
      <c r="B708" s="97"/>
      <c r="C708" s="97"/>
      <c r="D708" s="97"/>
      <c r="E708" s="97"/>
      <c r="F708" s="97"/>
      <c r="H708" s="97"/>
      <c r="I708" s="97"/>
    </row>
    <row r="709" spans="2:9" x14ac:dyDescent="0.25">
      <c r="B709" s="97"/>
      <c r="C709" s="97"/>
      <c r="D709" s="97"/>
      <c r="E709" s="97"/>
      <c r="F709" s="97"/>
      <c r="H709" s="97"/>
      <c r="I709" s="97"/>
    </row>
    <row r="710" spans="2:9" x14ac:dyDescent="0.25">
      <c r="B710" s="97"/>
      <c r="C710" s="97"/>
      <c r="D710" s="97"/>
      <c r="E710" s="97"/>
      <c r="F710" s="97"/>
      <c r="H710" s="97"/>
      <c r="I710" s="97"/>
    </row>
    <row r="711" spans="2:9" x14ac:dyDescent="0.25">
      <c r="B711" s="97"/>
      <c r="C711" s="97"/>
      <c r="D711" s="97"/>
      <c r="E711" s="97"/>
      <c r="F711" s="97"/>
      <c r="H711" s="97"/>
      <c r="I711" s="97"/>
    </row>
    <row r="712" spans="2:9" x14ac:dyDescent="0.25">
      <c r="B712" s="97"/>
      <c r="C712" s="97"/>
      <c r="D712" s="97"/>
      <c r="E712" s="97"/>
      <c r="F712" s="97"/>
      <c r="H712" s="97"/>
      <c r="I712" s="97"/>
    </row>
    <row r="713" spans="2:9" x14ac:dyDescent="0.25">
      <c r="B713" s="97"/>
      <c r="C713" s="97"/>
      <c r="D713" s="97"/>
      <c r="E713" s="97"/>
      <c r="F713" s="97"/>
      <c r="H713" s="97"/>
      <c r="I713" s="97"/>
    </row>
    <row r="714" spans="2:9" x14ac:dyDescent="0.25">
      <c r="B714" s="97"/>
      <c r="C714" s="97"/>
      <c r="D714" s="97"/>
      <c r="E714" s="97"/>
      <c r="F714" s="97"/>
      <c r="H714" s="97"/>
      <c r="I714" s="97"/>
    </row>
    <row r="715" spans="2:9" x14ac:dyDescent="0.25">
      <c r="B715" s="97"/>
      <c r="C715" s="97"/>
      <c r="D715" s="97"/>
      <c r="E715" s="97"/>
      <c r="F715" s="97"/>
      <c r="H715" s="97"/>
      <c r="I715" s="97"/>
    </row>
    <row r="716" spans="2:9" x14ac:dyDescent="0.25">
      <c r="B716" s="97"/>
      <c r="C716" s="97"/>
      <c r="D716" s="97"/>
      <c r="E716" s="97"/>
      <c r="F716" s="97"/>
      <c r="H716" s="97"/>
      <c r="I716" s="97"/>
    </row>
    <row r="717" spans="2:9" x14ac:dyDescent="0.25">
      <c r="B717" s="97"/>
      <c r="C717" s="97"/>
      <c r="D717" s="97"/>
      <c r="E717" s="97"/>
      <c r="F717" s="97"/>
      <c r="H717" s="97"/>
      <c r="I717" s="97"/>
    </row>
    <row r="718" spans="2:9" x14ac:dyDescent="0.25">
      <c r="B718" s="97"/>
      <c r="C718" s="97"/>
      <c r="D718" s="97"/>
      <c r="E718" s="97"/>
      <c r="F718" s="97"/>
      <c r="H718" s="97"/>
      <c r="I718" s="97"/>
    </row>
    <row r="719" spans="2:9" x14ac:dyDescent="0.25">
      <c r="B719" s="97"/>
      <c r="C719" s="97"/>
      <c r="D719" s="97"/>
      <c r="E719" s="97"/>
      <c r="F719" s="97"/>
      <c r="H719" s="97"/>
      <c r="I719" s="97"/>
    </row>
    <row r="720" spans="2:9" x14ac:dyDescent="0.25">
      <c r="B720" s="97"/>
      <c r="C720" s="97"/>
      <c r="D720" s="97"/>
      <c r="E720" s="97"/>
      <c r="F720" s="97"/>
      <c r="H720" s="97"/>
      <c r="I720" s="97"/>
    </row>
    <row r="721" spans="2:9" x14ac:dyDescent="0.25">
      <c r="B721" s="97"/>
      <c r="C721" s="97"/>
      <c r="D721" s="97"/>
      <c r="E721" s="97"/>
      <c r="F721" s="97"/>
      <c r="H721" s="97"/>
      <c r="I721" s="97"/>
    </row>
    <row r="722" spans="2:9" x14ac:dyDescent="0.25">
      <c r="B722" s="97"/>
      <c r="C722" s="97"/>
      <c r="D722" s="97"/>
      <c r="E722" s="97"/>
      <c r="F722" s="97"/>
      <c r="H722" s="97"/>
      <c r="I722" s="97"/>
    </row>
    <row r="723" spans="2:9" x14ac:dyDescent="0.25">
      <c r="B723" s="97"/>
      <c r="C723" s="97"/>
      <c r="D723" s="97"/>
      <c r="E723" s="97"/>
      <c r="F723" s="97"/>
      <c r="H723" s="97"/>
      <c r="I723" s="97"/>
    </row>
    <row r="724" spans="2:9" x14ac:dyDescent="0.25">
      <c r="B724" s="97"/>
      <c r="C724" s="97"/>
      <c r="D724" s="97"/>
      <c r="E724" s="97"/>
      <c r="F724" s="97"/>
      <c r="H724" s="97"/>
      <c r="I724" s="97"/>
    </row>
    <row r="725" spans="2:9" x14ac:dyDescent="0.25">
      <c r="B725" s="97"/>
      <c r="C725" s="97"/>
      <c r="D725" s="97"/>
      <c r="E725" s="97"/>
      <c r="F725" s="97"/>
      <c r="H725" s="97"/>
      <c r="I725" s="97"/>
    </row>
    <row r="726" spans="2:9" x14ac:dyDescent="0.25">
      <c r="B726" s="97"/>
      <c r="C726" s="97"/>
      <c r="D726" s="97"/>
      <c r="E726" s="97"/>
      <c r="F726" s="97"/>
      <c r="H726" s="97"/>
      <c r="I726" s="97"/>
    </row>
    <row r="727" spans="2:9" x14ac:dyDescent="0.25">
      <c r="B727" s="97"/>
      <c r="C727" s="97"/>
      <c r="D727" s="97"/>
      <c r="E727" s="97"/>
      <c r="F727" s="97"/>
      <c r="H727" s="97"/>
      <c r="I727" s="97"/>
    </row>
    <row r="728" spans="2:9" x14ac:dyDescent="0.25">
      <c r="B728" s="97"/>
      <c r="C728" s="97"/>
      <c r="D728" s="97"/>
      <c r="E728" s="97"/>
      <c r="F728" s="97"/>
      <c r="H728" s="97"/>
      <c r="I728" s="97"/>
    </row>
    <row r="729" spans="2:9" x14ac:dyDescent="0.25">
      <c r="B729" s="97"/>
      <c r="C729" s="97"/>
      <c r="D729" s="97"/>
      <c r="E729" s="97"/>
      <c r="F729" s="97"/>
      <c r="H729" s="97"/>
      <c r="I729" s="97"/>
    </row>
    <row r="730" spans="2:9" x14ac:dyDescent="0.25">
      <c r="B730" s="97"/>
      <c r="C730" s="97"/>
      <c r="D730" s="97"/>
      <c r="E730" s="97"/>
      <c r="F730" s="97"/>
      <c r="H730" s="97"/>
      <c r="I730" s="97"/>
    </row>
    <row r="731" spans="2:9" x14ac:dyDescent="0.25">
      <c r="B731" s="97"/>
      <c r="C731" s="97"/>
      <c r="D731" s="97"/>
      <c r="E731" s="97"/>
      <c r="F731" s="97"/>
      <c r="H731" s="97"/>
      <c r="I731" s="97"/>
    </row>
    <row r="732" spans="2:9" x14ac:dyDescent="0.25">
      <c r="B732" s="97"/>
      <c r="C732" s="97"/>
      <c r="D732" s="97"/>
      <c r="E732" s="97"/>
      <c r="F732" s="97"/>
      <c r="H732" s="97"/>
      <c r="I732" s="97"/>
    </row>
    <row r="733" spans="2:9" x14ac:dyDescent="0.25">
      <c r="B733" s="97"/>
      <c r="C733" s="97"/>
      <c r="D733" s="97"/>
      <c r="E733" s="97"/>
      <c r="F733" s="97"/>
      <c r="H733" s="97"/>
      <c r="I733" s="97"/>
    </row>
    <row r="734" spans="2:9" x14ac:dyDescent="0.25">
      <c r="B734" s="97"/>
      <c r="C734" s="97"/>
      <c r="D734" s="97"/>
      <c r="E734" s="97"/>
      <c r="F734" s="97"/>
      <c r="H734" s="97"/>
      <c r="I734" s="97"/>
    </row>
    <row r="735" spans="2:9" x14ac:dyDescent="0.25">
      <c r="B735" s="97"/>
      <c r="C735" s="97"/>
      <c r="D735" s="97"/>
      <c r="E735" s="97"/>
      <c r="F735" s="97"/>
      <c r="H735" s="97"/>
      <c r="I735" s="97"/>
    </row>
    <row r="736" spans="2:9" x14ac:dyDescent="0.25">
      <c r="B736" s="97"/>
      <c r="C736" s="97"/>
      <c r="D736" s="97"/>
      <c r="E736" s="97"/>
      <c r="F736" s="97"/>
      <c r="H736" s="97"/>
      <c r="I736" s="97"/>
    </row>
    <row r="737" spans="2:9" x14ac:dyDescent="0.25">
      <c r="B737" s="97"/>
      <c r="C737" s="97"/>
      <c r="D737" s="97"/>
      <c r="E737" s="97"/>
      <c r="F737" s="97"/>
      <c r="H737" s="97"/>
      <c r="I737" s="97"/>
    </row>
    <row r="738" spans="2:9" x14ac:dyDescent="0.25">
      <c r="B738" s="97"/>
      <c r="C738" s="97"/>
      <c r="D738" s="97"/>
      <c r="E738" s="97"/>
      <c r="F738" s="97"/>
      <c r="H738" s="97"/>
      <c r="I738" s="97"/>
    </row>
    <row r="739" spans="2:9" x14ac:dyDescent="0.25">
      <c r="B739" s="97"/>
      <c r="C739" s="97"/>
      <c r="D739" s="97"/>
      <c r="E739" s="97"/>
      <c r="F739" s="97"/>
      <c r="H739" s="97"/>
      <c r="I739" s="97"/>
    </row>
    <row r="740" spans="2:9" x14ac:dyDescent="0.25">
      <c r="B740" s="97"/>
      <c r="C740" s="97"/>
      <c r="D740" s="97"/>
      <c r="E740" s="97"/>
      <c r="F740" s="97"/>
      <c r="H740" s="97"/>
      <c r="I740" s="97"/>
    </row>
    <row r="741" spans="2:9" x14ac:dyDescent="0.25">
      <c r="B741" s="97"/>
      <c r="C741" s="97"/>
      <c r="D741" s="97"/>
      <c r="E741" s="97"/>
      <c r="F741" s="97"/>
      <c r="H741" s="97"/>
      <c r="I741" s="97"/>
    </row>
    <row r="742" spans="2:9" x14ac:dyDescent="0.25">
      <c r="B742" s="97"/>
      <c r="C742" s="97"/>
      <c r="D742" s="97"/>
      <c r="E742" s="97"/>
      <c r="F742" s="97"/>
      <c r="H742" s="97"/>
      <c r="I742" s="97"/>
    </row>
    <row r="743" spans="2:9" x14ac:dyDescent="0.25">
      <c r="B743" s="97"/>
      <c r="C743" s="97"/>
      <c r="D743" s="97"/>
      <c r="E743" s="97"/>
      <c r="F743" s="97"/>
      <c r="H743" s="97"/>
      <c r="I743" s="97"/>
    </row>
    <row r="744" spans="2:9" x14ac:dyDescent="0.25">
      <c r="B744" s="97"/>
      <c r="C744" s="97"/>
      <c r="D744" s="97"/>
      <c r="E744" s="97"/>
      <c r="F744" s="97"/>
      <c r="H744" s="97"/>
      <c r="I744" s="97"/>
    </row>
    <row r="745" spans="2:9" x14ac:dyDescent="0.25">
      <c r="B745" s="97"/>
      <c r="C745" s="97"/>
      <c r="D745" s="97"/>
      <c r="E745" s="97"/>
      <c r="F745" s="97"/>
      <c r="H745" s="97"/>
      <c r="I745" s="97"/>
    </row>
    <row r="746" spans="2:9" x14ac:dyDescent="0.25">
      <c r="B746" s="97"/>
      <c r="C746" s="97"/>
      <c r="D746" s="97"/>
      <c r="E746" s="97"/>
      <c r="F746" s="97"/>
      <c r="H746" s="97"/>
      <c r="I746" s="97"/>
    </row>
    <row r="747" spans="2:9" x14ac:dyDescent="0.25">
      <c r="B747" s="97"/>
      <c r="C747" s="97"/>
      <c r="D747" s="97"/>
      <c r="E747" s="97"/>
      <c r="F747" s="97"/>
      <c r="H747" s="97"/>
      <c r="I747" s="97"/>
    </row>
    <row r="748" spans="2:9" x14ac:dyDescent="0.25">
      <c r="B748" s="97"/>
      <c r="C748" s="97"/>
      <c r="D748" s="97"/>
      <c r="E748" s="97"/>
      <c r="F748" s="97"/>
      <c r="H748" s="97"/>
      <c r="I748" s="97"/>
    </row>
    <row r="749" spans="2:9" x14ac:dyDescent="0.25">
      <c r="B749" s="97"/>
      <c r="C749" s="97"/>
      <c r="D749" s="97"/>
      <c r="E749" s="97"/>
      <c r="F749" s="97"/>
      <c r="H749" s="97"/>
      <c r="I749" s="97"/>
    </row>
    <row r="750" spans="2:9" x14ac:dyDescent="0.25">
      <c r="B750" s="97"/>
      <c r="C750" s="97"/>
      <c r="D750" s="97"/>
      <c r="E750" s="97"/>
      <c r="F750" s="97"/>
      <c r="H750" s="97"/>
      <c r="I750" s="97"/>
    </row>
    <row r="751" spans="2:9" x14ac:dyDescent="0.25">
      <c r="B751" s="97"/>
      <c r="C751" s="97"/>
      <c r="D751" s="97"/>
      <c r="E751" s="97"/>
      <c r="F751" s="97"/>
      <c r="H751" s="97"/>
      <c r="I751" s="97"/>
    </row>
    <row r="752" spans="2:9" x14ac:dyDescent="0.25">
      <c r="B752" s="97"/>
      <c r="C752" s="97"/>
      <c r="D752" s="97"/>
      <c r="E752" s="97"/>
      <c r="F752" s="97"/>
      <c r="H752" s="97"/>
      <c r="I752" s="97"/>
    </row>
    <row r="753" spans="2:9" x14ac:dyDescent="0.25">
      <c r="B753" s="97"/>
      <c r="C753" s="97"/>
      <c r="D753" s="97"/>
      <c r="E753" s="97"/>
      <c r="F753" s="97"/>
      <c r="H753" s="97"/>
      <c r="I753" s="97"/>
    </row>
    <row r="754" spans="2:9" x14ac:dyDescent="0.25">
      <c r="B754" s="97"/>
      <c r="C754" s="97"/>
      <c r="D754" s="97"/>
      <c r="E754" s="97"/>
      <c r="F754" s="97"/>
      <c r="H754" s="97"/>
      <c r="I754" s="97"/>
    </row>
    <row r="755" spans="2:9" x14ac:dyDescent="0.25">
      <c r="B755" s="97"/>
      <c r="C755" s="97"/>
      <c r="D755" s="97"/>
      <c r="E755" s="97"/>
      <c r="F755" s="97"/>
      <c r="H755" s="97"/>
      <c r="I755" s="97"/>
    </row>
    <row r="756" spans="2:9" x14ac:dyDescent="0.25">
      <c r="B756" s="97"/>
      <c r="C756" s="97"/>
      <c r="D756" s="97"/>
      <c r="E756" s="97"/>
      <c r="F756" s="97"/>
      <c r="H756" s="97"/>
      <c r="I756" s="97"/>
    </row>
    <row r="757" spans="2:9" x14ac:dyDescent="0.25">
      <c r="B757" s="97"/>
      <c r="C757" s="97"/>
      <c r="D757" s="97"/>
      <c r="E757" s="97"/>
      <c r="F757" s="97"/>
      <c r="H757" s="97"/>
      <c r="I757" s="97"/>
    </row>
    <row r="758" spans="2:9" x14ac:dyDescent="0.25">
      <c r="B758" s="97"/>
      <c r="C758" s="97"/>
      <c r="D758" s="97"/>
      <c r="E758" s="97"/>
      <c r="F758" s="97"/>
      <c r="H758" s="97"/>
      <c r="I758" s="97"/>
    </row>
    <row r="759" spans="2:9" x14ac:dyDescent="0.25">
      <c r="B759" s="97"/>
      <c r="C759" s="97"/>
      <c r="D759" s="97"/>
      <c r="E759" s="97"/>
      <c r="F759" s="97"/>
      <c r="H759" s="97"/>
      <c r="I759" s="97"/>
    </row>
    <row r="760" spans="2:9" x14ac:dyDescent="0.25">
      <c r="B760" s="97"/>
      <c r="C760" s="97"/>
      <c r="D760" s="97"/>
      <c r="E760" s="97"/>
      <c r="F760" s="97"/>
      <c r="H760" s="97"/>
      <c r="I760" s="97"/>
    </row>
    <row r="761" spans="2:9" x14ac:dyDescent="0.25">
      <c r="B761" s="97"/>
      <c r="C761" s="97"/>
      <c r="D761" s="97"/>
      <c r="E761" s="97"/>
      <c r="F761" s="97"/>
      <c r="H761" s="97"/>
      <c r="I761" s="97"/>
    </row>
    <row r="762" spans="2:9" x14ac:dyDescent="0.25">
      <c r="B762" s="97"/>
      <c r="C762" s="97"/>
      <c r="D762" s="97"/>
      <c r="E762" s="97"/>
      <c r="F762" s="97"/>
      <c r="H762" s="97"/>
      <c r="I762" s="97"/>
    </row>
    <row r="763" spans="2:9" x14ac:dyDescent="0.25">
      <c r="B763" s="97"/>
      <c r="C763" s="97"/>
      <c r="D763" s="97"/>
      <c r="E763" s="97"/>
      <c r="F763" s="97"/>
      <c r="H763" s="97"/>
      <c r="I763" s="97"/>
    </row>
    <row r="764" spans="2:9" x14ac:dyDescent="0.25">
      <c r="B764" s="97"/>
      <c r="C764" s="97"/>
      <c r="D764" s="97"/>
      <c r="E764" s="97"/>
      <c r="F764" s="97"/>
      <c r="H764" s="97"/>
      <c r="I764" s="97"/>
    </row>
    <row r="765" spans="2:9" x14ac:dyDescent="0.25">
      <c r="B765" s="97"/>
      <c r="C765" s="97"/>
      <c r="D765" s="97"/>
      <c r="E765" s="97"/>
      <c r="F765" s="97"/>
      <c r="H765" s="97"/>
      <c r="I765" s="97"/>
    </row>
    <row r="766" spans="2:9" x14ac:dyDescent="0.25">
      <c r="B766" s="97"/>
      <c r="C766" s="97"/>
      <c r="D766" s="97"/>
      <c r="E766" s="97"/>
      <c r="F766" s="97"/>
      <c r="H766" s="97"/>
      <c r="I766" s="97"/>
    </row>
    <row r="767" spans="2:9" x14ac:dyDescent="0.25">
      <c r="B767" s="97"/>
      <c r="C767" s="97"/>
      <c r="D767" s="97"/>
      <c r="E767" s="97"/>
      <c r="F767" s="97"/>
      <c r="H767" s="97"/>
      <c r="I767" s="97"/>
    </row>
    <row r="768" spans="2:9" x14ac:dyDescent="0.25">
      <c r="B768" s="97"/>
      <c r="C768" s="97"/>
      <c r="D768" s="97"/>
      <c r="E768" s="97"/>
      <c r="F768" s="97"/>
      <c r="H768" s="97"/>
      <c r="I768" s="97"/>
    </row>
    <row r="769" spans="2:9" x14ac:dyDescent="0.25">
      <c r="B769" s="97"/>
      <c r="C769" s="97"/>
      <c r="D769" s="97"/>
      <c r="E769" s="97"/>
      <c r="F769" s="97"/>
      <c r="H769" s="97"/>
      <c r="I769" s="97"/>
    </row>
    <row r="770" spans="2:9" x14ac:dyDescent="0.25">
      <c r="B770" s="97"/>
      <c r="C770" s="97"/>
      <c r="D770" s="97"/>
      <c r="E770" s="97"/>
      <c r="F770" s="97"/>
      <c r="H770" s="97"/>
      <c r="I770" s="97"/>
    </row>
    <row r="771" spans="2:9" x14ac:dyDescent="0.25">
      <c r="B771" s="97"/>
      <c r="C771" s="97"/>
      <c r="D771" s="97"/>
      <c r="E771" s="97"/>
      <c r="F771" s="97"/>
      <c r="H771" s="97"/>
      <c r="I771" s="97"/>
    </row>
    <row r="772" spans="2:9" x14ac:dyDescent="0.25">
      <c r="B772" s="97"/>
      <c r="C772" s="97"/>
      <c r="D772" s="97"/>
      <c r="E772" s="97"/>
      <c r="F772" s="97"/>
      <c r="H772" s="97"/>
      <c r="I772" s="97"/>
    </row>
    <row r="773" spans="2:9" x14ac:dyDescent="0.25">
      <c r="B773" s="97"/>
      <c r="C773" s="97"/>
      <c r="D773" s="97"/>
      <c r="E773" s="97"/>
      <c r="F773" s="97"/>
      <c r="H773" s="97"/>
      <c r="I773" s="97"/>
    </row>
    <row r="774" spans="2:9" x14ac:dyDescent="0.25">
      <c r="B774" s="97"/>
      <c r="C774" s="97"/>
      <c r="D774" s="97"/>
      <c r="E774" s="97"/>
      <c r="F774" s="97"/>
      <c r="H774" s="97"/>
      <c r="I774" s="97"/>
    </row>
    <row r="775" spans="2:9" x14ac:dyDescent="0.25">
      <c r="B775" s="97"/>
      <c r="C775" s="97"/>
      <c r="D775" s="97"/>
      <c r="E775" s="97"/>
      <c r="F775" s="97"/>
      <c r="H775" s="97"/>
      <c r="I775" s="97"/>
    </row>
    <row r="776" spans="2:9" x14ac:dyDescent="0.25">
      <c r="B776" s="97"/>
      <c r="C776" s="97"/>
      <c r="D776" s="97"/>
      <c r="E776" s="97"/>
      <c r="F776" s="97"/>
      <c r="H776" s="97"/>
      <c r="I776" s="97"/>
    </row>
    <row r="777" spans="2:9" x14ac:dyDescent="0.25">
      <c r="B777" s="97"/>
      <c r="C777" s="97"/>
      <c r="D777" s="97"/>
      <c r="E777" s="97"/>
      <c r="F777" s="97"/>
      <c r="H777" s="97"/>
      <c r="I777" s="97"/>
    </row>
    <row r="778" spans="2:9" x14ac:dyDescent="0.25">
      <c r="B778" s="97"/>
      <c r="C778" s="97"/>
      <c r="D778" s="97"/>
      <c r="E778" s="97"/>
      <c r="F778" s="97"/>
    </row>
    <row r="779" spans="2:9" x14ac:dyDescent="0.25">
      <c r="B779" s="97"/>
      <c r="C779" s="97"/>
      <c r="D779" s="97"/>
      <c r="E779" s="97"/>
      <c r="F779" s="97"/>
    </row>
    <row r="780" spans="2:9" x14ac:dyDescent="0.25">
      <c r="B780" s="97"/>
      <c r="C780" s="97"/>
      <c r="D780" s="97"/>
      <c r="E780" s="97"/>
      <c r="F780" s="97"/>
    </row>
    <row r="781" spans="2:9" x14ac:dyDescent="0.25">
      <c r="B781" s="97"/>
      <c r="C781" s="97"/>
      <c r="D781" s="97"/>
      <c r="E781" s="97"/>
      <c r="F781" s="97"/>
    </row>
    <row r="782" spans="2:9" x14ac:dyDescent="0.25">
      <c r="B782" s="97"/>
      <c r="C782" s="97"/>
      <c r="D782" s="97"/>
      <c r="E782" s="97"/>
      <c r="F782" s="97"/>
    </row>
    <row r="783" spans="2:9" x14ac:dyDescent="0.25">
      <c r="B783" s="97"/>
      <c r="C783" s="97"/>
      <c r="D783" s="97"/>
      <c r="E783" s="97"/>
      <c r="F783" s="97"/>
    </row>
    <row r="784" spans="2:9" x14ac:dyDescent="0.25">
      <c r="B784" s="97"/>
      <c r="C784" s="97"/>
      <c r="D784" s="97"/>
      <c r="E784" s="97"/>
      <c r="F784" s="97"/>
    </row>
    <row r="785" spans="2:6" x14ac:dyDescent="0.25">
      <c r="B785" s="97"/>
      <c r="C785" s="97"/>
      <c r="D785" s="97"/>
      <c r="E785" s="97"/>
      <c r="F785" s="97"/>
    </row>
    <row r="786" spans="2:6" x14ac:dyDescent="0.25">
      <c r="B786" s="97"/>
      <c r="C786" s="97"/>
      <c r="D786" s="97"/>
      <c r="E786" s="97"/>
      <c r="F786" s="97"/>
    </row>
    <row r="787" spans="2:6" x14ac:dyDescent="0.25">
      <c r="B787" s="97"/>
      <c r="C787" s="97"/>
      <c r="D787" s="97"/>
      <c r="E787" s="97"/>
      <c r="F787" s="97"/>
    </row>
    <row r="788" spans="2:6" x14ac:dyDescent="0.25">
      <c r="B788" s="97"/>
      <c r="C788" s="97"/>
      <c r="D788" s="97"/>
      <c r="E788" s="97"/>
      <c r="F788" s="97"/>
    </row>
    <row r="789" spans="2:6" x14ac:dyDescent="0.25">
      <c r="B789" s="97"/>
      <c r="C789" s="97"/>
      <c r="D789" s="97"/>
      <c r="E789" s="97"/>
      <c r="F789" s="97"/>
    </row>
    <row r="790" spans="2:6" x14ac:dyDescent="0.25">
      <c r="B790" s="97"/>
      <c r="C790" s="97"/>
      <c r="D790" s="97"/>
      <c r="E790" s="97"/>
      <c r="F790" s="97"/>
    </row>
    <row r="791" spans="2:6" x14ac:dyDescent="0.25">
      <c r="B791" s="97"/>
      <c r="C791" s="97"/>
      <c r="D791" s="97"/>
      <c r="E791" s="97"/>
      <c r="F791" s="97"/>
    </row>
    <row r="792" spans="2:6" x14ac:dyDescent="0.25">
      <c r="B792" s="97"/>
      <c r="C792" s="97"/>
      <c r="D792" s="97"/>
      <c r="E792" s="97"/>
      <c r="F792" s="97"/>
    </row>
    <row r="793" spans="2:6" x14ac:dyDescent="0.25">
      <c r="B793" s="97"/>
      <c r="C793" s="97"/>
      <c r="D793" s="97"/>
      <c r="E793" s="97"/>
      <c r="F793" s="97"/>
    </row>
    <row r="794" spans="2:6" x14ac:dyDescent="0.25">
      <c r="B794" s="97"/>
      <c r="C794" s="97"/>
      <c r="D794" s="97"/>
      <c r="E794" s="97"/>
      <c r="F794" s="97"/>
    </row>
    <row r="795" spans="2:6" x14ac:dyDescent="0.25">
      <c r="B795" s="97"/>
      <c r="C795" s="97"/>
      <c r="D795" s="97"/>
      <c r="E795" s="97"/>
      <c r="F795" s="97"/>
    </row>
    <row r="796" spans="2:6" x14ac:dyDescent="0.25">
      <c r="B796" s="97"/>
      <c r="C796" s="97"/>
      <c r="D796" s="97"/>
      <c r="E796" s="97"/>
      <c r="F796" s="97"/>
    </row>
    <row r="797" spans="2:6" x14ac:dyDescent="0.25">
      <c r="B797" s="97"/>
      <c r="C797" s="97"/>
      <c r="D797" s="97"/>
      <c r="E797" s="97"/>
      <c r="F797" s="97"/>
    </row>
    <row r="798" spans="2:6" x14ac:dyDescent="0.25">
      <c r="B798" s="97"/>
      <c r="C798" s="97"/>
      <c r="D798" s="97"/>
      <c r="E798" s="97"/>
      <c r="F798" s="97"/>
    </row>
    <row r="799" spans="2:6" x14ac:dyDescent="0.25">
      <c r="B799" s="97"/>
      <c r="C799" s="97"/>
      <c r="D799" s="97"/>
      <c r="E799" s="97"/>
      <c r="F799" s="97"/>
    </row>
    <row r="800" spans="2:6" x14ac:dyDescent="0.25">
      <c r="B800" s="97"/>
      <c r="C800" s="97"/>
      <c r="D800" s="97"/>
      <c r="E800" s="97"/>
      <c r="F800" s="97"/>
    </row>
    <row r="801" spans="2:6" x14ac:dyDescent="0.25">
      <c r="B801" s="97"/>
      <c r="C801" s="97"/>
      <c r="D801" s="97"/>
      <c r="E801" s="97"/>
      <c r="F801" s="97"/>
    </row>
    <row r="802" spans="2:6" x14ac:dyDescent="0.25">
      <c r="B802" s="97"/>
      <c r="C802" s="97"/>
      <c r="D802" s="97"/>
      <c r="E802" s="97"/>
      <c r="F802" s="97"/>
    </row>
    <row r="803" spans="2:6" x14ac:dyDescent="0.25">
      <c r="B803" s="97"/>
      <c r="C803" s="97"/>
      <c r="D803" s="97"/>
      <c r="E803" s="97"/>
      <c r="F803" s="97"/>
    </row>
    <row r="804" spans="2:6" x14ac:dyDescent="0.25">
      <c r="B804" s="97"/>
      <c r="C804" s="97"/>
      <c r="D804" s="97"/>
      <c r="E804" s="97"/>
      <c r="F804" s="97"/>
    </row>
    <row r="805" spans="2:6" x14ac:dyDescent="0.25">
      <c r="B805" s="97"/>
      <c r="C805" s="97"/>
      <c r="D805" s="97"/>
      <c r="E805" s="97"/>
      <c r="F805" s="97"/>
    </row>
    <row r="806" spans="2:6" x14ac:dyDescent="0.25">
      <c r="B806" s="97"/>
      <c r="C806" s="97"/>
      <c r="D806" s="97"/>
      <c r="E806" s="97"/>
      <c r="F806" s="97"/>
    </row>
    <row r="807" spans="2:6" x14ac:dyDescent="0.25">
      <c r="B807" s="97"/>
      <c r="C807" s="97"/>
      <c r="D807" s="97"/>
      <c r="E807" s="97"/>
      <c r="F807" s="97"/>
    </row>
    <row r="808" spans="2:6" x14ac:dyDescent="0.25">
      <c r="B808" s="97"/>
      <c r="C808" s="97"/>
      <c r="D808" s="97"/>
      <c r="E808" s="97"/>
      <c r="F808" s="97"/>
    </row>
    <row r="809" spans="2:6" x14ac:dyDescent="0.25">
      <c r="B809" s="97"/>
      <c r="C809" s="97"/>
      <c r="D809" s="97"/>
      <c r="E809" s="97"/>
      <c r="F809" s="97"/>
    </row>
    <row r="810" spans="2:6" x14ac:dyDescent="0.25">
      <c r="B810" s="97"/>
      <c r="C810" s="97"/>
      <c r="D810" s="97"/>
      <c r="E810" s="97"/>
      <c r="F810" s="97"/>
    </row>
    <row r="811" spans="2:6" x14ac:dyDescent="0.25">
      <c r="B811" s="97"/>
      <c r="C811" s="97"/>
      <c r="D811" s="97"/>
      <c r="E811" s="97"/>
      <c r="F811" s="97"/>
    </row>
    <row r="812" spans="2:6" x14ac:dyDescent="0.25">
      <c r="B812" s="97"/>
      <c r="C812" s="97"/>
      <c r="D812" s="97"/>
      <c r="E812" s="97"/>
      <c r="F812" s="97"/>
    </row>
    <row r="813" spans="2:6" x14ac:dyDescent="0.25">
      <c r="B813" s="97"/>
      <c r="C813" s="97"/>
      <c r="D813" s="97"/>
      <c r="E813" s="97"/>
      <c r="F813" s="97"/>
    </row>
    <row r="814" spans="2:6" x14ac:dyDescent="0.25">
      <c r="B814" s="97"/>
      <c r="C814" s="97"/>
      <c r="D814" s="97"/>
      <c r="E814" s="97"/>
      <c r="F814" s="97"/>
    </row>
    <row r="815" spans="2:6" x14ac:dyDescent="0.25">
      <c r="B815" s="97"/>
      <c r="C815" s="97"/>
      <c r="D815" s="97"/>
      <c r="E815" s="97"/>
      <c r="F815" s="97"/>
    </row>
    <row r="816" spans="2:6" x14ac:dyDescent="0.25">
      <c r="B816" s="97"/>
      <c r="C816" s="97"/>
      <c r="D816" s="97"/>
      <c r="E816" s="97"/>
      <c r="F816" s="97"/>
    </row>
    <row r="817" spans="2:6" x14ac:dyDescent="0.25">
      <c r="B817" s="97"/>
      <c r="C817" s="97"/>
      <c r="D817" s="97"/>
      <c r="E817" s="97"/>
      <c r="F817" s="97"/>
    </row>
    <row r="818" spans="2:6" x14ac:dyDescent="0.25">
      <c r="B818" s="97"/>
      <c r="C818" s="97"/>
      <c r="D818" s="97"/>
      <c r="E818" s="97"/>
      <c r="F818" s="97"/>
    </row>
    <row r="819" spans="2:6" x14ac:dyDescent="0.25">
      <c r="B819" s="97"/>
      <c r="C819" s="97"/>
      <c r="D819" s="97"/>
      <c r="E819" s="97"/>
      <c r="F819" s="97"/>
    </row>
    <row r="820" spans="2:6" x14ac:dyDescent="0.25">
      <c r="B820" s="97"/>
      <c r="C820" s="97"/>
      <c r="D820" s="97"/>
      <c r="E820" s="97"/>
      <c r="F820" s="97"/>
    </row>
    <row r="821" spans="2:6" x14ac:dyDescent="0.25">
      <c r="B821" s="97"/>
      <c r="C821" s="97"/>
      <c r="D821" s="97"/>
      <c r="E821" s="97"/>
      <c r="F821" s="97"/>
    </row>
    <row r="822" spans="2:6" x14ac:dyDescent="0.25">
      <c r="B822" s="97"/>
      <c r="C822" s="97"/>
      <c r="D822" s="97"/>
      <c r="E822" s="97"/>
      <c r="F822" s="97"/>
    </row>
    <row r="823" spans="2:6" x14ac:dyDescent="0.25">
      <c r="B823" s="97"/>
      <c r="C823" s="97"/>
      <c r="D823" s="97"/>
      <c r="E823" s="97"/>
      <c r="F823" s="97"/>
    </row>
    <row r="824" spans="2:6" x14ac:dyDescent="0.25">
      <c r="B824" s="97"/>
      <c r="C824" s="97"/>
      <c r="D824" s="97"/>
      <c r="E824" s="97"/>
      <c r="F824" s="97"/>
    </row>
    <row r="825" spans="2:6" x14ac:dyDescent="0.25">
      <c r="B825" s="97"/>
      <c r="C825" s="97"/>
      <c r="D825" s="97"/>
      <c r="E825" s="97"/>
      <c r="F825" s="97"/>
    </row>
    <row r="826" spans="2:6" x14ac:dyDescent="0.25">
      <c r="B826" s="97"/>
      <c r="C826" s="97"/>
      <c r="D826" s="97"/>
      <c r="E826" s="97"/>
      <c r="F826" s="97"/>
    </row>
    <row r="827" spans="2:6" x14ac:dyDescent="0.25">
      <c r="B827" s="97"/>
      <c r="C827" s="97"/>
      <c r="D827" s="97"/>
      <c r="E827" s="97"/>
      <c r="F827" s="97"/>
    </row>
    <row r="828" spans="2:6" x14ac:dyDescent="0.25">
      <c r="B828" s="97"/>
      <c r="C828" s="97"/>
      <c r="D828" s="97"/>
      <c r="E828" s="97"/>
      <c r="F828" s="97"/>
    </row>
    <row r="829" spans="2:6" x14ac:dyDescent="0.25">
      <c r="B829" s="97"/>
      <c r="C829" s="97"/>
      <c r="D829" s="97"/>
      <c r="E829" s="97"/>
      <c r="F829" s="97"/>
    </row>
    <row r="830" spans="2:6" x14ac:dyDescent="0.25">
      <c r="B830" s="97"/>
      <c r="C830" s="97"/>
      <c r="D830" s="97"/>
      <c r="E830" s="97"/>
      <c r="F830" s="97"/>
    </row>
    <row r="831" spans="2:6" x14ac:dyDescent="0.25">
      <c r="B831" s="97"/>
      <c r="C831" s="97"/>
      <c r="D831" s="97"/>
      <c r="E831" s="97"/>
      <c r="F831" s="97"/>
    </row>
    <row r="832" spans="2:6" x14ac:dyDescent="0.25">
      <c r="B832" s="97"/>
      <c r="C832" s="97"/>
      <c r="D832" s="97"/>
      <c r="E832" s="97"/>
      <c r="F832" s="97"/>
    </row>
    <row r="833" spans="2:6" x14ac:dyDescent="0.25">
      <c r="B833" s="97"/>
      <c r="C833" s="97"/>
      <c r="D833" s="97"/>
      <c r="E833" s="97"/>
      <c r="F833" s="97"/>
    </row>
    <row r="834" spans="2:6" x14ac:dyDescent="0.25">
      <c r="B834" s="97"/>
      <c r="C834" s="97"/>
      <c r="D834" s="97"/>
      <c r="E834" s="97"/>
      <c r="F834" s="97"/>
    </row>
    <row r="835" spans="2:6" x14ac:dyDescent="0.25">
      <c r="B835" s="97"/>
      <c r="C835" s="97"/>
      <c r="D835" s="97"/>
      <c r="E835" s="97"/>
      <c r="F835" s="97"/>
    </row>
    <row r="836" spans="2:6" x14ac:dyDescent="0.25">
      <c r="B836" s="97"/>
      <c r="C836" s="97"/>
      <c r="D836" s="97"/>
      <c r="E836" s="97"/>
      <c r="F836" s="97"/>
    </row>
    <row r="837" spans="2:6" x14ac:dyDescent="0.25">
      <c r="B837" s="97"/>
      <c r="C837" s="97"/>
      <c r="D837" s="97"/>
      <c r="E837" s="97"/>
      <c r="F837" s="97"/>
    </row>
    <row r="838" spans="2:6" x14ac:dyDescent="0.25">
      <c r="B838" s="97"/>
      <c r="C838" s="97"/>
      <c r="D838" s="97"/>
      <c r="E838" s="97"/>
      <c r="F838" s="97"/>
    </row>
    <row r="839" spans="2:6" x14ac:dyDescent="0.25">
      <c r="B839" s="97"/>
      <c r="C839" s="97"/>
      <c r="D839" s="97"/>
      <c r="E839" s="97"/>
      <c r="F839" s="97"/>
    </row>
    <row r="840" spans="2:6" x14ac:dyDescent="0.25">
      <c r="B840" s="97"/>
      <c r="C840" s="97"/>
      <c r="D840" s="97"/>
      <c r="E840" s="97"/>
      <c r="F840" s="97"/>
    </row>
    <row r="841" spans="2:6" x14ac:dyDescent="0.25">
      <c r="B841" s="97"/>
      <c r="C841" s="97"/>
      <c r="D841" s="97"/>
      <c r="E841" s="97"/>
      <c r="F841" s="97"/>
    </row>
    <row r="842" spans="2:6" x14ac:dyDescent="0.25">
      <c r="B842" s="97"/>
      <c r="C842" s="97"/>
      <c r="D842" s="97"/>
      <c r="E842" s="97"/>
      <c r="F842" s="97"/>
    </row>
    <row r="843" spans="2:6" x14ac:dyDescent="0.25">
      <c r="B843" s="97"/>
      <c r="C843" s="97"/>
      <c r="D843" s="97"/>
      <c r="E843" s="97"/>
      <c r="F843" s="97"/>
    </row>
    <row r="844" spans="2:6" x14ac:dyDescent="0.25">
      <c r="B844" s="97"/>
      <c r="C844" s="97"/>
      <c r="D844" s="97"/>
      <c r="E844" s="97"/>
      <c r="F844" s="97"/>
    </row>
    <row r="845" spans="2:6" x14ac:dyDescent="0.25">
      <c r="B845" s="97"/>
      <c r="C845" s="97"/>
      <c r="D845" s="97"/>
      <c r="E845" s="97"/>
      <c r="F845" s="97"/>
    </row>
    <row r="846" spans="2:6" x14ac:dyDescent="0.25">
      <c r="B846" s="97"/>
      <c r="C846" s="97"/>
      <c r="D846" s="97"/>
      <c r="E846" s="97"/>
      <c r="F846" s="97"/>
    </row>
    <row r="847" spans="2:6" x14ac:dyDescent="0.25">
      <c r="B847" s="97"/>
      <c r="C847" s="97"/>
      <c r="D847" s="97"/>
      <c r="E847" s="97"/>
      <c r="F847" s="97"/>
    </row>
    <row r="848" spans="2:6" x14ac:dyDescent="0.25">
      <c r="B848" s="97"/>
      <c r="C848" s="97"/>
      <c r="D848" s="97"/>
      <c r="E848" s="97"/>
      <c r="F848" s="97"/>
    </row>
    <row r="849" spans="2:6" x14ac:dyDescent="0.25">
      <c r="B849" s="97"/>
      <c r="C849" s="97"/>
      <c r="D849" s="97"/>
      <c r="E849" s="97"/>
      <c r="F849" s="97"/>
    </row>
    <row r="850" spans="2:6" x14ac:dyDescent="0.25">
      <c r="B850" s="97"/>
      <c r="C850" s="97"/>
      <c r="D850" s="97"/>
      <c r="E850" s="97"/>
      <c r="F850" s="97"/>
    </row>
    <row r="851" spans="2:6" x14ac:dyDescent="0.25">
      <c r="B851" s="97"/>
      <c r="C851" s="97"/>
      <c r="D851" s="97"/>
      <c r="E851" s="97"/>
      <c r="F851" s="97"/>
    </row>
    <row r="852" spans="2:6" x14ac:dyDescent="0.25">
      <c r="B852" s="97"/>
      <c r="C852" s="97"/>
      <c r="D852" s="97"/>
      <c r="E852" s="97"/>
      <c r="F852" s="97"/>
    </row>
  </sheetData>
  <mergeCells count="2">
    <mergeCell ref="E3:F3"/>
    <mergeCell ref="E31:F3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61"/>
  <sheetViews>
    <sheetView workbookViewId="0">
      <selection activeCell="N34" sqref="N34"/>
    </sheetView>
  </sheetViews>
  <sheetFormatPr defaultColWidth="12.5703125" defaultRowHeight="15" customHeight="1" x14ac:dyDescent="0.25"/>
  <cols>
    <col min="1" max="2" width="8" customWidth="1"/>
    <col min="3" max="3" width="11.28515625" customWidth="1"/>
    <col min="4" max="4" width="8" customWidth="1"/>
    <col min="5" max="5" width="8.42578125" customWidth="1"/>
    <col min="6" max="6" width="11.140625" customWidth="1"/>
    <col min="7" max="7" width="15" customWidth="1"/>
    <col min="8" max="8" width="8.85546875" customWidth="1"/>
    <col min="9" max="9" width="8" customWidth="1"/>
    <col min="10" max="10" width="12.5703125" customWidth="1"/>
    <col min="11" max="11" width="8.7109375" customWidth="1"/>
    <col min="12" max="12" width="8" customWidth="1"/>
    <col min="13" max="13" width="10.28515625" customWidth="1"/>
    <col min="14" max="14" width="8.42578125" customWidth="1"/>
    <col min="15" max="15" width="8" customWidth="1"/>
    <col min="16" max="16" width="8.42578125" customWidth="1"/>
    <col min="17" max="29" width="8" customWidth="1"/>
  </cols>
  <sheetData>
    <row r="1" spans="1:29" ht="14.25" customHeight="1" x14ac:dyDescent="0.25">
      <c r="A1" s="112" t="s">
        <v>286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</row>
    <row r="2" spans="1:29" ht="3" customHeight="1" x14ac:dyDescent="0.25">
      <c r="A2" s="113"/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</row>
    <row r="3" spans="1:29" ht="14.25" customHeight="1" x14ac:dyDescent="0.25">
      <c r="A3" s="11"/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</row>
    <row r="4" spans="1:29" ht="14.25" customHeight="1" x14ac:dyDescent="0.25">
      <c r="A4" s="11"/>
      <c r="B4" s="114" t="s">
        <v>287</v>
      </c>
      <c r="C4" s="114">
        <v>528</v>
      </c>
      <c r="D4" s="114" t="s">
        <v>288</v>
      </c>
      <c r="E4" s="115">
        <v>42909</v>
      </c>
      <c r="F4" s="114"/>
      <c r="G4" s="116">
        <v>0.70486111111111116</v>
      </c>
      <c r="H4" s="11" t="s">
        <v>289</v>
      </c>
      <c r="I4" s="11"/>
      <c r="J4" s="116">
        <v>0.76388888888888884</v>
      </c>
      <c r="K4" s="11" t="s">
        <v>290</v>
      </c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</row>
    <row r="5" spans="1:29" ht="14.25" customHeight="1" x14ac:dyDescent="0.25">
      <c r="A5" s="11"/>
      <c r="B5" s="114" t="s">
        <v>287</v>
      </c>
      <c r="C5" s="114">
        <v>1765</v>
      </c>
      <c r="D5" s="114" t="s">
        <v>288</v>
      </c>
      <c r="E5" s="115">
        <v>42911</v>
      </c>
      <c r="F5" s="114"/>
      <c r="G5" s="117">
        <v>0.79861111111111116</v>
      </c>
      <c r="H5" s="114" t="s">
        <v>290</v>
      </c>
      <c r="I5" s="114"/>
      <c r="J5" s="117">
        <v>0.85763888888888884</v>
      </c>
      <c r="K5" s="114" t="s">
        <v>289</v>
      </c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</row>
    <row r="6" spans="1:29" ht="14.25" customHeight="1" x14ac:dyDescent="0.2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</row>
    <row r="7" spans="1:29" ht="14.25" customHeight="1" x14ac:dyDescent="0.25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33"/>
      <c r="N7" s="11"/>
      <c r="O7" s="11"/>
      <c r="P7" s="11"/>
      <c r="Q7" s="118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</row>
    <row r="8" spans="1:29" ht="14.25" customHeight="1" x14ac:dyDescent="0.25">
      <c r="A8" s="112" t="s">
        <v>291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33"/>
      <c r="N8" s="11"/>
      <c r="O8" s="33"/>
      <c r="P8" s="11"/>
      <c r="Q8" s="33"/>
      <c r="R8" s="11"/>
      <c r="S8" s="33"/>
      <c r="T8" s="11"/>
      <c r="U8" s="11"/>
      <c r="V8" s="11"/>
      <c r="W8" s="11"/>
      <c r="X8" s="11"/>
      <c r="Y8" s="11"/>
      <c r="Z8" s="11"/>
      <c r="AA8" s="11"/>
      <c r="AB8" s="11"/>
      <c r="AC8" s="11"/>
    </row>
    <row r="9" spans="1:29" ht="3.75" customHeight="1" x14ac:dyDescent="0.25">
      <c r="A9" s="113"/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/>
    </row>
    <row r="10" spans="1:29" ht="14.25" customHeight="1" x14ac:dyDescent="0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</row>
    <row r="11" spans="1:29" ht="15" customHeight="1" x14ac:dyDescent="0.25">
      <c r="A11" s="11"/>
      <c r="B11" s="11" t="s">
        <v>292</v>
      </c>
      <c r="C11" s="11" t="s">
        <v>293</v>
      </c>
      <c r="D11" s="11"/>
      <c r="E11" s="11"/>
      <c r="F11" s="114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</row>
    <row r="12" spans="1:29" ht="15" customHeight="1" x14ac:dyDescent="0.25">
      <c r="A12" s="11"/>
      <c r="B12" s="11"/>
      <c r="C12" s="11" t="s">
        <v>294</v>
      </c>
      <c r="D12" s="11"/>
      <c r="E12" s="11" t="s">
        <v>295</v>
      </c>
      <c r="F12" s="114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</row>
    <row r="13" spans="1:29" ht="15" customHeight="1" x14ac:dyDescent="0.25">
      <c r="A13" s="11"/>
      <c r="B13" s="11"/>
      <c r="C13" s="11"/>
      <c r="D13" s="120"/>
      <c r="E13" s="11"/>
      <c r="F13" s="11"/>
      <c r="G13" s="11"/>
      <c r="H13" s="121"/>
      <c r="I13" s="11"/>
      <c r="J13" s="11"/>
      <c r="K13" s="11"/>
      <c r="L13" s="11"/>
      <c r="M13" s="12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</row>
    <row r="14" spans="1:29" ht="14.25" customHeight="1" x14ac:dyDescent="0.25">
      <c r="A14" s="11"/>
      <c r="B14" s="11"/>
      <c r="C14" s="11"/>
      <c r="D14" s="11"/>
      <c r="E14" s="11"/>
      <c r="F14" s="114"/>
      <c r="G14" s="122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</row>
    <row r="15" spans="1:29" ht="15" customHeight="1" x14ac:dyDescent="0.25">
      <c r="A15" s="11"/>
      <c r="B15" s="11"/>
      <c r="C15" s="11"/>
      <c r="D15" s="114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4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</row>
    <row r="16" spans="1:29" ht="14.25" customHeight="1" x14ac:dyDescent="0.25">
      <c r="A16" s="112" t="s">
        <v>296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</row>
    <row r="17" spans="1:29" ht="3.75" customHeight="1" x14ac:dyDescent="0.25">
      <c r="A17" s="113"/>
      <c r="B17" s="113"/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</row>
    <row r="18" spans="1:29" ht="14.25" customHeight="1" x14ac:dyDescent="0.2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4"/>
      <c r="M18" s="11"/>
      <c r="N18" s="11"/>
      <c r="O18" s="11"/>
      <c r="P18" s="114"/>
      <c r="Q18" s="114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</row>
    <row r="19" spans="1:29" ht="14.25" customHeight="1" x14ac:dyDescent="0.25">
      <c r="A19" s="11"/>
      <c r="B19" s="123" t="s">
        <v>32</v>
      </c>
      <c r="C19" s="11"/>
      <c r="D19" s="11"/>
      <c r="E19" s="124"/>
      <c r="F19" s="125"/>
      <c r="G19" s="143" t="s">
        <v>297</v>
      </c>
      <c r="H19" s="135"/>
      <c r="I19" s="135"/>
      <c r="J19" s="38"/>
      <c r="K19" s="38"/>
      <c r="L19" s="38"/>
      <c r="M19" s="11"/>
      <c r="N19" s="11"/>
      <c r="O19" s="11"/>
      <c r="P19" s="114"/>
      <c r="Q19" s="114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</row>
    <row r="20" spans="1:29" ht="15" customHeight="1" x14ac:dyDescent="0.25">
      <c r="A20" s="11"/>
      <c r="B20" s="11" t="s">
        <v>34</v>
      </c>
      <c r="C20" s="11"/>
      <c r="D20" s="38"/>
      <c r="E20" s="125"/>
      <c r="F20" s="11"/>
      <c r="G20" s="143" t="s">
        <v>298</v>
      </c>
      <c r="H20" s="135"/>
      <c r="I20" s="38"/>
      <c r="J20" s="38"/>
      <c r="K20" s="38"/>
      <c r="L20" s="38"/>
      <c r="M20" s="114"/>
      <c r="N20" s="114"/>
      <c r="O20" s="11"/>
      <c r="P20" s="114"/>
      <c r="Q20" s="114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</row>
    <row r="21" spans="1:29" ht="14.25" customHeight="1" x14ac:dyDescent="0.25">
      <c r="A21" s="11"/>
      <c r="B21" s="11" t="s">
        <v>36</v>
      </c>
      <c r="C21" s="11"/>
      <c r="D21" s="38"/>
      <c r="E21" s="126" t="s">
        <v>299</v>
      </c>
      <c r="F21" s="11"/>
      <c r="G21" s="143" t="s">
        <v>36</v>
      </c>
      <c r="H21" s="135"/>
      <c r="I21" s="38"/>
      <c r="J21" s="38"/>
      <c r="K21" s="38"/>
      <c r="L21" s="38"/>
      <c r="M21" s="114"/>
      <c r="N21" s="114"/>
      <c r="O21" s="114"/>
      <c r="P21" s="127"/>
      <c r="Q21" s="114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</row>
    <row r="22" spans="1:29" ht="15" customHeight="1" x14ac:dyDescent="0.25">
      <c r="A22" s="11"/>
      <c r="B22" s="11" t="s">
        <v>37</v>
      </c>
      <c r="C22" s="11"/>
      <c r="D22" s="38"/>
      <c r="E22" s="128"/>
      <c r="F22" s="114"/>
      <c r="G22" s="143" t="s">
        <v>300</v>
      </c>
      <c r="H22" s="135"/>
      <c r="I22" s="38"/>
      <c r="J22" s="38"/>
      <c r="K22" s="38"/>
      <c r="L22" s="38"/>
      <c r="M22" s="128"/>
      <c r="N22" s="128"/>
      <c r="O22" s="128"/>
      <c r="P22" s="128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</row>
    <row r="23" spans="1:29" ht="14.25" customHeight="1" x14ac:dyDescent="0.25">
      <c r="A23" s="11"/>
      <c r="B23" s="114"/>
      <c r="C23" s="114"/>
      <c r="D23" s="114"/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</row>
    <row r="24" spans="1:29" ht="14.25" customHeight="1" x14ac:dyDescent="0.25">
      <c r="A24" s="112" t="s">
        <v>301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</row>
    <row r="25" spans="1:29" ht="3.75" customHeight="1" x14ac:dyDescent="0.25">
      <c r="A25" s="113"/>
      <c r="B25" s="113"/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</row>
    <row r="26" spans="1:29" ht="14.25" customHeight="1" x14ac:dyDescent="0.2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</row>
    <row r="27" spans="1:29" ht="21.75" customHeight="1" x14ac:dyDescent="0.25">
      <c r="A27" s="11"/>
      <c r="B27" s="129" t="s">
        <v>302</v>
      </c>
      <c r="C27" s="11"/>
      <c r="D27" s="11"/>
      <c r="E27" s="11"/>
      <c r="F27" s="11"/>
      <c r="G27" s="119" t="s">
        <v>303</v>
      </c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</row>
    <row r="28" spans="1:29" ht="15" customHeight="1" x14ac:dyDescent="0.25">
      <c r="A28" s="11"/>
      <c r="B28" s="119" t="s">
        <v>304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</row>
    <row r="29" spans="1:29" ht="21.75" customHeight="1" x14ac:dyDescent="0.25">
      <c r="A29" s="11"/>
      <c r="B29" s="130" t="s">
        <v>305</v>
      </c>
      <c r="C29" s="114"/>
      <c r="D29" s="129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</row>
    <row r="30" spans="1:29" ht="14.25" customHeight="1" x14ac:dyDescent="0.2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</row>
    <row r="31" spans="1:29" ht="14.25" customHeight="1" x14ac:dyDescent="0.25">
      <c r="A31" s="112" t="s">
        <v>306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</row>
    <row r="32" spans="1:29" ht="3.75" customHeight="1" x14ac:dyDescent="0.25">
      <c r="A32" s="113"/>
      <c r="B32" s="113"/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113"/>
      <c r="Z32" s="113"/>
      <c r="AA32" s="113"/>
      <c r="AB32" s="113"/>
      <c r="AC32" s="113"/>
    </row>
    <row r="33" spans="1:29" ht="14.25" customHeight="1" x14ac:dyDescent="0.2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</row>
    <row r="34" spans="1:29" ht="14.25" customHeight="1" x14ac:dyDescent="0.25">
      <c r="A34" s="119" t="s">
        <v>307</v>
      </c>
      <c r="B34" s="119" t="s">
        <v>308</v>
      </c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9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</row>
    <row r="35" spans="1:29" ht="14.25" customHeight="1" x14ac:dyDescent="0.2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</row>
    <row r="36" spans="1:29" ht="14.25" customHeight="1" x14ac:dyDescent="0.25">
      <c r="A36" s="119" t="s">
        <v>310</v>
      </c>
      <c r="B36" s="119" t="s">
        <v>311</v>
      </c>
      <c r="C36" s="11"/>
      <c r="D36" s="119" t="s">
        <v>312</v>
      </c>
      <c r="E36" s="11"/>
      <c r="F36" s="11"/>
      <c r="G36" s="119" t="s">
        <v>313</v>
      </c>
      <c r="H36" s="11"/>
      <c r="I36" s="119" t="s">
        <v>314</v>
      </c>
      <c r="J36" s="11"/>
      <c r="K36" s="11"/>
      <c r="L36" s="11"/>
      <c r="M36" s="119"/>
      <c r="N36" s="11"/>
      <c r="O36" s="11"/>
      <c r="P36" s="11"/>
      <c r="Q36" s="119" t="s">
        <v>315</v>
      </c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</row>
    <row r="37" spans="1:29" ht="14.25" customHeight="1" x14ac:dyDescent="0.25">
      <c r="A37" s="11"/>
      <c r="B37" s="119" t="s">
        <v>316</v>
      </c>
      <c r="C37" s="131">
        <v>0.45833333333333331</v>
      </c>
      <c r="D37" s="119" t="s">
        <v>317</v>
      </c>
      <c r="E37" s="11"/>
      <c r="F37" s="11"/>
      <c r="G37" s="119" t="s">
        <v>318</v>
      </c>
      <c r="H37" s="11"/>
      <c r="I37" s="11"/>
      <c r="J37" s="11"/>
      <c r="K37" s="11"/>
      <c r="L37" s="11"/>
      <c r="M37" s="119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</row>
    <row r="38" spans="1:29" ht="14.25" customHeight="1" x14ac:dyDescent="0.2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9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</row>
    <row r="39" spans="1:29" ht="14.25" customHeight="1" x14ac:dyDescent="0.2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9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</row>
    <row r="40" spans="1:29" ht="14.25" customHeight="1" x14ac:dyDescent="0.2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</row>
    <row r="41" spans="1:29" ht="14.25" customHeight="1" x14ac:dyDescent="0.25">
      <c r="A41" s="119" t="s">
        <v>310</v>
      </c>
      <c r="B41" s="119" t="s">
        <v>319</v>
      </c>
      <c r="C41" s="11"/>
      <c r="D41" s="119" t="s">
        <v>320</v>
      </c>
      <c r="E41" s="11"/>
      <c r="F41" s="11"/>
      <c r="G41" s="119" t="s">
        <v>309</v>
      </c>
      <c r="H41" s="119" t="s">
        <v>321</v>
      </c>
      <c r="I41" s="11"/>
      <c r="J41" s="119" t="s">
        <v>322</v>
      </c>
      <c r="K41" s="11"/>
      <c r="L41" s="11"/>
      <c r="M41" s="11"/>
      <c r="N41" s="132" t="s">
        <v>323</v>
      </c>
      <c r="O41" s="133"/>
      <c r="P41" s="133"/>
      <c r="Q41" s="133"/>
      <c r="R41" s="133"/>
      <c r="S41" s="133"/>
      <c r="T41" s="11"/>
      <c r="U41" s="11"/>
      <c r="V41" s="11"/>
      <c r="W41" s="11"/>
      <c r="X41" s="11"/>
      <c r="Y41" s="11"/>
      <c r="Z41" s="11"/>
      <c r="AA41" s="11"/>
      <c r="AB41" s="11"/>
      <c r="AC41" s="11"/>
    </row>
    <row r="42" spans="1:29" ht="14.25" customHeight="1" x14ac:dyDescent="0.25">
      <c r="A42" s="11"/>
      <c r="B42" s="119" t="s">
        <v>324</v>
      </c>
      <c r="C42" s="11"/>
      <c r="D42" s="11"/>
      <c r="E42" s="11"/>
      <c r="F42" s="119" t="s">
        <v>325</v>
      </c>
      <c r="G42" s="119" t="s">
        <v>309</v>
      </c>
      <c r="H42" s="119" t="s">
        <v>326</v>
      </c>
      <c r="I42" s="11"/>
      <c r="J42" s="119" t="s">
        <v>327</v>
      </c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</row>
    <row r="43" spans="1:29" ht="14.25" customHeight="1" x14ac:dyDescent="0.25">
      <c r="A43" s="11"/>
      <c r="B43" s="119" t="s">
        <v>328</v>
      </c>
      <c r="C43" s="11"/>
      <c r="D43" s="119"/>
      <c r="E43" s="11"/>
      <c r="F43" s="11"/>
      <c r="G43" s="11"/>
      <c r="H43" s="119" t="s">
        <v>309</v>
      </c>
      <c r="I43" s="11"/>
      <c r="J43" s="11"/>
      <c r="K43" s="11"/>
      <c r="L43" s="11"/>
      <c r="M43" s="119" t="s">
        <v>329</v>
      </c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</row>
    <row r="44" spans="1:29" ht="14.25" customHeight="1" x14ac:dyDescent="0.2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</row>
    <row r="45" spans="1:29" ht="14.25" customHeight="1" x14ac:dyDescent="0.25">
      <c r="A45" s="119" t="s">
        <v>330</v>
      </c>
      <c r="B45" s="119" t="s">
        <v>311</v>
      </c>
      <c r="C45" s="11"/>
      <c r="D45" s="119" t="s">
        <v>331</v>
      </c>
      <c r="E45" s="11"/>
      <c r="F45" s="11"/>
      <c r="G45" s="119" t="s">
        <v>332</v>
      </c>
      <c r="H45" s="11"/>
      <c r="I45" s="119" t="s">
        <v>333</v>
      </c>
      <c r="J45" s="11"/>
      <c r="K45" s="11"/>
      <c r="L45" s="11"/>
      <c r="M45" s="119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</row>
    <row r="46" spans="1:29" ht="14.25" customHeight="1" x14ac:dyDescent="0.25">
      <c r="A46" s="11"/>
      <c r="B46" s="119" t="s">
        <v>316</v>
      </c>
      <c r="C46" s="131">
        <v>0.45833333333333331</v>
      </c>
      <c r="D46" s="119" t="s">
        <v>334</v>
      </c>
      <c r="E46" s="11"/>
      <c r="F46" s="11"/>
      <c r="G46" s="119" t="s">
        <v>335</v>
      </c>
      <c r="H46" s="11"/>
      <c r="I46" s="119" t="s">
        <v>336</v>
      </c>
      <c r="J46" s="11"/>
      <c r="K46" s="11"/>
      <c r="L46" s="11"/>
      <c r="M46" s="119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</row>
    <row r="47" spans="1:29" ht="14.25" customHeight="1" x14ac:dyDescent="0.25">
      <c r="A47" s="11"/>
      <c r="B47" s="119" t="s">
        <v>309</v>
      </c>
      <c r="C47" s="11"/>
      <c r="D47" s="119"/>
      <c r="E47" s="11"/>
      <c r="F47" s="11"/>
      <c r="G47" s="11"/>
      <c r="H47" s="11"/>
      <c r="I47" s="11"/>
      <c r="J47" s="11"/>
      <c r="K47" s="11"/>
      <c r="L47" s="11"/>
      <c r="M47" s="119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</row>
    <row r="48" spans="1:29" ht="14.25" customHeight="1" x14ac:dyDescent="0.2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9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</row>
    <row r="49" spans="1:29" ht="14.25" customHeight="1" x14ac:dyDescent="0.25">
      <c r="A49" s="119"/>
      <c r="B49" s="119"/>
      <c r="C49" s="11"/>
      <c r="D49" s="119"/>
      <c r="E49" s="11"/>
      <c r="F49" s="11"/>
      <c r="G49" s="119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</row>
    <row r="50" spans="1:29" ht="14.25" customHeight="1" x14ac:dyDescent="0.25">
      <c r="A50" s="11"/>
      <c r="B50" s="119"/>
      <c r="C50" s="11"/>
      <c r="D50" s="119"/>
      <c r="E50" s="11"/>
      <c r="F50" s="11"/>
      <c r="G50" s="119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</row>
    <row r="51" spans="1:29" ht="14.25" customHeight="1" x14ac:dyDescent="0.25">
      <c r="A51" s="11"/>
      <c r="B51" s="11"/>
      <c r="C51" s="11"/>
      <c r="D51" s="119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</row>
    <row r="52" spans="1:29" ht="14.25" customHeight="1" x14ac:dyDescent="0.25">
      <c r="A52" s="11"/>
      <c r="B52" s="11"/>
      <c r="C52" s="11"/>
      <c r="D52" s="119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</row>
    <row r="53" spans="1:29" ht="14.25" customHeight="1" x14ac:dyDescent="0.2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</row>
    <row r="54" spans="1:29" ht="14.25" customHeight="1" x14ac:dyDescent="0.25">
      <c r="A54" s="11"/>
      <c r="B54" s="11"/>
      <c r="C54" s="119"/>
      <c r="D54" s="119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</row>
    <row r="55" spans="1:29" ht="14.25" customHeight="1" x14ac:dyDescent="0.25">
      <c r="A55" s="11"/>
      <c r="B55" s="11"/>
      <c r="C55" s="119"/>
      <c r="D55" s="119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</row>
    <row r="56" spans="1:29" ht="14.25" customHeight="1" x14ac:dyDescent="0.25">
      <c r="A56" s="11"/>
      <c r="B56" s="11"/>
      <c r="C56" s="119"/>
      <c r="D56" s="119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</row>
    <row r="57" spans="1:29" ht="14.25" customHeight="1" x14ac:dyDescent="0.25">
      <c r="A57" s="11"/>
      <c r="B57" s="11"/>
      <c r="C57" s="119"/>
      <c r="D57" s="119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</row>
    <row r="58" spans="1:29" ht="14.25" customHeight="1" x14ac:dyDescent="0.25">
      <c r="A58" s="11"/>
      <c r="B58" s="11"/>
      <c r="C58" s="119"/>
      <c r="D58" s="119"/>
      <c r="E58" s="11"/>
      <c r="F58" s="11"/>
      <c r="G58" s="11"/>
      <c r="H58" s="119"/>
      <c r="I58" s="119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</row>
    <row r="59" spans="1:29" ht="14.25" customHeight="1" x14ac:dyDescent="0.25">
      <c r="A59" s="11"/>
      <c r="B59" s="11"/>
      <c r="C59" s="119"/>
      <c r="D59" s="119"/>
      <c r="E59" s="11"/>
      <c r="F59" s="11"/>
      <c r="G59" s="11"/>
      <c r="H59" s="119"/>
      <c r="I59" s="119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</row>
    <row r="60" spans="1:29" ht="14.25" customHeight="1" x14ac:dyDescent="0.25">
      <c r="A60" s="11"/>
      <c r="B60" s="11"/>
      <c r="C60" s="119"/>
      <c r="D60" s="119"/>
      <c r="E60" s="11"/>
      <c r="F60" s="11"/>
      <c r="G60" s="11"/>
      <c r="H60" s="119"/>
      <c r="I60" s="119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</row>
    <row r="61" spans="1:29" ht="14.25" customHeight="1" x14ac:dyDescent="0.25">
      <c r="A61" s="11"/>
      <c r="B61" s="11"/>
      <c r="C61" s="119"/>
      <c r="D61" s="119"/>
      <c r="E61" s="11"/>
      <c r="F61" s="11"/>
      <c r="G61" s="119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</row>
    <row r="62" spans="1:29" ht="14.25" customHeight="1" x14ac:dyDescent="0.25">
      <c r="A62" s="11"/>
      <c r="B62" s="11"/>
      <c r="C62" s="119"/>
      <c r="D62" s="119"/>
      <c r="E62" s="11"/>
      <c r="F62" s="11"/>
      <c r="G62" s="119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</row>
    <row r="63" spans="1:29" ht="14.25" customHeight="1" x14ac:dyDescent="0.25">
      <c r="A63" s="11"/>
      <c r="B63" s="11"/>
      <c r="C63" s="119"/>
      <c r="D63" s="119"/>
      <c r="E63" s="11"/>
      <c r="F63" s="11"/>
      <c r="G63" s="119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</row>
    <row r="64" spans="1:29" ht="14.25" customHeight="1" x14ac:dyDescent="0.25">
      <c r="A64" s="11"/>
      <c r="B64" s="11"/>
      <c r="C64" s="119"/>
      <c r="D64" s="119"/>
      <c r="E64" s="11"/>
      <c r="F64" s="11"/>
      <c r="G64" s="119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</row>
    <row r="65" spans="1:29" ht="14.25" customHeight="1" x14ac:dyDescent="0.25">
      <c r="A65" s="11"/>
      <c r="B65" s="11"/>
      <c r="C65" s="11"/>
      <c r="D65" s="119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</row>
    <row r="66" spans="1:29" ht="14.25" customHeight="1" x14ac:dyDescent="0.2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</row>
    <row r="67" spans="1:29" ht="14.25" customHeight="1" x14ac:dyDescent="0.2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</row>
    <row r="68" spans="1:29" ht="14.25" customHeight="1" x14ac:dyDescent="0.2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</row>
    <row r="69" spans="1:29" ht="14.25" customHeight="1" x14ac:dyDescent="0.2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</row>
    <row r="70" spans="1:29" ht="14.25" customHeight="1" x14ac:dyDescent="0.2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</row>
    <row r="71" spans="1:29" ht="14.25" customHeight="1" x14ac:dyDescent="0.2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</row>
    <row r="72" spans="1:29" ht="14.25" customHeight="1" x14ac:dyDescent="0.2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</row>
    <row r="73" spans="1:29" ht="14.25" customHeight="1" x14ac:dyDescent="0.2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</row>
    <row r="74" spans="1:29" ht="14.25" customHeight="1" x14ac:dyDescent="0.2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</row>
    <row r="75" spans="1:29" ht="14.25" customHeight="1" x14ac:dyDescent="0.2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</row>
    <row r="76" spans="1:29" ht="14.25" customHeight="1" x14ac:dyDescent="0.2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</row>
    <row r="77" spans="1:29" ht="14.25" customHeight="1" x14ac:dyDescent="0.2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</row>
    <row r="78" spans="1:29" ht="14.25" customHeight="1" x14ac:dyDescent="0.2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</row>
    <row r="79" spans="1:29" ht="14.25" customHeight="1" x14ac:dyDescent="0.2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</row>
    <row r="80" spans="1:29" ht="14.25" customHeight="1" x14ac:dyDescent="0.2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</row>
    <row r="81" spans="1:29" ht="14.25" customHeight="1" x14ac:dyDescent="0.2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</row>
    <row r="82" spans="1:29" ht="14.25" customHeight="1" x14ac:dyDescent="0.2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</row>
    <row r="83" spans="1:29" ht="14.25" customHeight="1" x14ac:dyDescent="0.2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</row>
    <row r="84" spans="1:29" ht="14.25" customHeight="1" x14ac:dyDescent="0.2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</row>
    <row r="85" spans="1:29" ht="14.25" customHeight="1" x14ac:dyDescent="0.2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</row>
    <row r="86" spans="1:29" ht="14.25" customHeight="1" x14ac:dyDescent="0.2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</row>
    <row r="87" spans="1:29" ht="14.25" customHeight="1" x14ac:dyDescent="0.2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</row>
    <row r="88" spans="1:29" ht="14.25" customHeight="1" x14ac:dyDescent="0.2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</row>
    <row r="89" spans="1:29" ht="14.25" customHeight="1" x14ac:dyDescent="0.2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</row>
    <row r="90" spans="1:29" ht="14.25" customHeight="1" x14ac:dyDescent="0.2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</row>
    <row r="91" spans="1:29" ht="14.25" customHeight="1" x14ac:dyDescent="0.2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</row>
    <row r="92" spans="1:29" ht="14.25" customHeight="1" x14ac:dyDescent="0.2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</row>
    <row r="93" spans="1:29" ht="14.25" customHeight="1" x14ac:dyDescent="0.2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</row>
    <row r="94" spans="1:29" ht="14.25" customHeight="1" x14ac:dyDescent="0.2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</row>
    <row r="95" spans="1:29" ht="14.25" customHeight="1" x14ac:dyDescent="0.2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</row>
    <row r="96" spans="1:29" ht="14.25" customHeight="1" x14ac:dyDescent="0.2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</row>
    <row r="97" spans="1:29" ht="14.25" customHeight="1" x14ac:dyDescent="0.2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</row>
    <row r="98" spans="1:29" ht="14.25" customHeight="1" x14ac:dyDescent="0.2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</row>
    <row r="99" spans="1:29" ht="14.25" customHeight="1" x14ac:dyDescent="0.2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</row>
    <row r="100" spans="1:29" ht="14.25" customHeight="1" x14ac:dyDescent="0.2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</row>
    <row r="101" spans="1:29" ht="14.25" customHeight="1" x14ac:dyDescent="0.2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</row>
    <row r="102" spans="1:29" ht="14.25" customHeight="1" x14ac:dyDescent="0.2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</row>
    <row r="103" spans="1:29" ht="14.25" customHeight="1" x14ac:dyDescent="0.2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</row>
    <row r="104" spans="1:29" ht="14.25" customHeight="1" x14ac:dyDescent="0.2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</row>
    <row r="105" spans="1:29" ht="14.25" customHeight="1" x14ac:dyDescent="0.2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</row>
    <row r="106" spans="1:29" ht="14.25" customHeight="1" x14ac:dyDescent="0.2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</row>
    <row r="107" spans="1:29" ht="14.25" customHeight="1" x14ac:dyDescent="0.2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</row>
    <row r="108" spans="1:29" ht="14.25" customHeight="1" x14ac:dyDescent="0.2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</row>
    <row r="109" spans="1:29" ht="14.25" customHeight="1" x14ac:dyDescent="0.2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</row>
    <row r="110" spans="1:29" ht="14.25" customHeight="1" x14ac:dyDescent="0.2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</row>
    <row r="111" spans="1:29" ht="14.25" customHeight="1" x14ac:dyDescent="0.2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</row>
    <row r="112" spans="1:29" ht="14.25" customHeight="1" x14ac:dyDescent="0.2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</row>
    <row r="113" spans="1:29" ht="14.25" customHeight="1" x14ac:dyDescent="0.2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</row>
    <row r="114" spans="1:29" ht="14.25" customHeight="1" x14ac:dyDescent="0.2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</row>
    <row r="115" spans="1:29" ht="14.25" customHeight="1" x14ac:dyDescent="0.2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</row>
    <row r="116" spans="1:29" ht="14.25" customHeight="1" x14ac:dyDescent="0.2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</row>
    <row r="117" spans="1:29" ht="14.25" customHeight="1" x14ac:dyDescent="0.2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</row>
    <row r="118" spans="1:29" ht="14.25" customHeight="1" x14ac:dyDescent="0.2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</row>
    <row r="119" spans="1:29" ht="14.25" customHeight="1" x14ac:dyDescent="0.2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</row>
    <row r="120" spans="1:29" ht="14.25" customHeight="1" x14ac:dyDescent="0.2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</row>
    <row r="121" spans="1:29" ht="14.25" customHeight="1" x14ac:dyDescent="0.2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</row>
    <row r="122" spans="1:29" ht="14.25" customHeight="1" x14ac:dyDescent="0.2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</row>
    <row r="123" spans="1:29" ht="14.25" customHeight="1" x14ac:dyDescent="0.2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</row>
    <row r="124" spans="1:29" ht="14.25" customHeight="1" x14ac:dyDescent="0.2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</row>
    <row r="125" spans="1:29" ht="14.25" customHeight="1" x14ac:dyDescent="0.2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</row>
    <row r="126" spans="1:29" ht="14.25" customHeight="1" x14ac:dyDescent="0.2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</row>
    <row r="127" spans="1:29" ht="14.25" customHeight="1" x14ac:dyDescent="0.2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</row>
    <row r="128" spans="1:29" ht="14.25" customHeight="1" x14ac:dyDescent="0.2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</row>
    <row r="129" spans="1:29" ht="14.25" customHeight="1" x14ac:dyDescent="0.2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</row>
    <row r="130" spans="1:29" ht="14.25" customHeight="1" x14ac:dyDescent="0.2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</row>
    <row r="131" spans="1:29" ht="14.25" customHeight="1" x14ac:dyDescent="0.2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</row>
    <row r="132" spans="1:29" ht="14.25" customHeight="1" x14ac:dyDescent="0.2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</row>
    <row r="133" spans="1:29" ht="14.25" customHeight="1" x14ac:dyDescent="0.2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</row>
    <row r="134" spans="1:29" ht="14.25" customHeight="1" x14ac:dyDescent="0.2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</row>
    <row r="135" spans="1:29" ht="14.25" customHeight="1" x14ac:dyDescent="0.2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</row>
    <row r="136" spans="1:29" ht="14.25" customHeight="1" x14ac:dyDescent="0.2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</row>
    <row r="137" spans="1:29" ht="14.25" customHeight="1" x14ac:dyDescent="0.2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</row>
    <row r="138" spans="1:29" ht="14.25" customHeight="1" x14ac:dyDescent="0.2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</row>
    <row r="139" spans="1:29" ht="14.25" customHeight="1" x14ac:dyDescent="0.2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</row>
    <row r="140" spans="1:29" ht="14.25" customHeight="1" x14ac:dyDescent="0.2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</row>
    <row r="141" spans="1:29" ht="14.25" customHeight="1" x14ac:dyDescent="0.2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</row>
    <row r="142" spans="1:29" ht="14.25" customHeight="1" x14ac:dyDescent="0.2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</row>
    <row r="143" spans="1:29" ht="14.25" customHeight="1" x14ac:dyDescent="0.2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</row>
    <row r="144" spans="1:29" ht="14.25" customHeight="1" x14ac:dyDescent="0.2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</row>
    <row r="145" spans="1:29" ht="14.25" customHeight="1" x14ac:dyDescent="0.2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</row>
    <row r="146" spans="1:29" ht="14.25" customHeight="1" x14ac:dyDescent="0.2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</row>
    <row r="147" spans="1:29" ht="14.25" customHeight="1" x14ac:dyDescent="0.2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</row>
    <row r="148" spans="1:29" ht="14.25" customHeight="1" x14ac:dyDescent="0.2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</row>
    <row r="149" spans="1:29" ht="14.25" customHeight="1" x14ac:dyDescent="0.2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</row>
    <row r="150" spans="1:29" ht="14.25" customHeight="1" x14ac:dyDescent="0.2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</row>
    <row r="151" spans="1:29" ht="14.25" customHeight="1" x14ac:dyDescent="0.2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</row>
    <row r="152" spans="1:29" ht="14.25" customHeight="1" x14ac:dyDescent="0.2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</row>
    <row r="153" spans="1:29" ht="14.25" customHeight="1" x14ac:dyDescent="0.2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</row>
    <row r="154" spans="1:29" ht="14.25" customHeight="1" x14ac:dyDescent="0.2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</row>
    <row r="155" spans="1:29" ht="14.25" customHeight="1" x14ac:dyDescent="0.2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</row>
    <row r="156" spans="1:29" ht="14.25" customHeight="1" x14ac:dyDescent="0.2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</row>
    <row r="157" spans="1:29" ht="14.25" customHeight="1" x14ac:dyDescent="0.2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</row>
    <row r="158" spans="1:29" ht="14.25" customHeight="1" x14ac:dyDescent="0.2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</row>
    <row r="159" spans="1:29" ht="14.25" customHeight="1" x14ac:dyDescent="0.2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</row>
    <row r="160" spans="1:29" ht="14.25" customHeight="1" x14ac:dyDescent="0.2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</row>
    <row r="161" spans="1:29" ht="14.25" customHeight="1" x14ac:dyDescent="0.2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</row>
    <row r="162" spans="1:29" ht="14.25" customHeight="1" x14ac:dyDescent="0.2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</row>
    <row r="163" spans="1:29" ht="14.25" customHeight="1" x14ac:dyDescent="0.2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</row>
    <row r="164" spans="1:29" ht="14.25" customHeight="1" x14ac:dyDescent="0.2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</row>
    <row r="165" spans="1:29" ht="14.25" customHeight="1" x14ac:dyDescent="0.2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</row>
    <row r="166" spans="1:29" ht="14.25" customHeight="1" x14ac:dyDescent="0.2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</row>
    <row r="167" spans="1:29" ht="14.25" customHeight="1" x14ac:dyDescent="0.2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</row>
    <row r="168" spans="1:29" ht="14.25" customHeight="1" x14ac:dyDescent="0.2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</row>
    <row r="169" spans="1:29" ht="14.25" customHeight="1" x14ac:dyDescent="0.2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</row>
    <row r="170" spans="1:29" ht="14.25" customHeight="1" x14ac:dyDescent="0.2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</row>
    <row r="171" spans="1:29" ht="14.25" customHeight="1" x14ac:dyDescent="0.2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</row>
    <row r="172" spans="1:29" ht="14.25" customHeight="1" x14ac:dyDescent="0.2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</row>
    <row r="173" spans="1:29" ht="14.25" customHeight="1" x14ac:dyDescent="0.2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</row>
    <row r="174" spans="1:29" ht="14.25" customHeight="1" x14ac:dyDescent="0.2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</row>
    <row r="175" spans="1:29" ht="14.25" customHeight="1" x14ac:dyDescent="0.2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</row>
    <row r="176" spans="1:29" ht="14.25" customHeight="1" x14ac:dyDescent="0.2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</row>
    <row r="177" spans="1:29" ht="14.25" customHeight="1" x14ac:dyDescent="0.2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</row>
    <row r="178" spans="1:29" ht="14.25" customHeight="1" x14ac:dyDescent="0.2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</row>
    <row r="179" spans="1:29" ht="14.25" customHeight="1" x14ac:dyDescent="0.2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</row>
    <row r="180" spans="1:29" ht="14.25" customHeight="1" x14ac:dyDescent="0.2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</row>
    <row r="181" spans="1:29" ht="14.25" customHeight="1" x14ac:dyDescent="0.2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</row>
    <row r="182" spans="1:29" ht="14.25" customHeight="1" x14ac:dyDescent="0.2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</row>
    <row r="183" spans="1:29" ht="14.25" customHeight="1" x14ac:dyDescent="0.2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</row>
    <row r="184" spans="1:29" ht="14.25" customHeight="1" x14ac:dyDescent="0.2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</row>
    <row r="185" spans="1:29" ht="14.25" customHeight="1" x14ac:dyDescent="0.2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</row>
    <row r="186" spans="1:29" ht="14.25" customHeight="1" x14ac:dyDescent="0.2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</row>
    <row r="187" spans="1:29" ht="14.25" customHeight="1" x14ac:dyDescent="0.2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</row>
    <row r="188" spans="1:29" ht="14.25" customHeight="1" x14ac:dyDescent="0.2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</row>
    <row r="189" spans="1:29" ht="14.25" customHeight="1" x14ac:dyDescent="0.2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</row>
    <row r="190" spans="1:29" ht="14.25" customHeight="1" x14ac:dyDescent="0.2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</row>
    <row r="191" spans="1:29" ht="14.25" customHeight="1" x14ac:dyDescent="0.2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</row>
    <row r="192" spans="1:29" ht="14.25" customHeight="1" x14ac:dyDescent="0.2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</row>
    <row r="193" spans="1:29" ht="14.25" customHeight="1" x14ac:dyDescent="0.2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</row>
    <row r="194" spans="1:29" ht="14.25" customHeight="1" x14ac:dyDescent="0.2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</row>
    <row r="195" spans="1:29" ht="14.25" customHeight="1" x14ac:dyDescent="0.2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</row>
    <row r="196" spans="1:29" ht="14.25" customHeight="1" x14ac:dyDescent="0.2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</row>
    <row r="197" spans="1:29" ht="14.25" customHeight="1" x14ac:dyDescent="0.2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</row>
    <row r="198" spans="1:29" ht="14.25" customHeight="1" x14ac:dyDescent="0.2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</row>
    <row r="199" spans="1:29" ht="14.25" customHeight="1" x14ac:dyDescent="0.2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</row>
    <row r="200" spans="1:29" ht="14.25" customHeight="1" x14ac:dyDescent="0.2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</row>
    <row r="201" spans="1:29" ht="14.25" customHeight="1" x14ac:dyDescent="0.25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</row>
    <row r="202" spans="1:29" ht="14.25" customHeight="1" x14ac:dyDescent="0.25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</row>
    <row r="203" spans="1:29" ht="14.25" customHeight="1" x14ac:dyDescent="0.25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</row>
    <row r="204" spans="1:29" ht="14.25" customHeight="1" x14ac:dyDescent="0.25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</row>
    <row r="205" spans="1:29" ht="14.25" customHeight="1" x14ac:dyDescent="0.25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</row>
    <row r="206" spans="1:29" ht="14.25" customHeight="1" x14ac:dyDescent="0.25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</row>
    <row r="207" spans="1:29" ht="14.25" customHeight="1" x14ac:dyDescent="0.25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</row>
    <row r="208" spans="1:29" ht="14.25" customHeight="1" x14ac:dyDescent="0.25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</row>
    <row r="209" spans="1:29" ht="14.25" customHeight="1" x14ac:dyDescent="0.25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</row>
    <row r="210" spans="1:29" ht="14.25" customHeight="1" x14ac:dyDescent="0.25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</row>
    <row r="211" spans="1:29" ht="14.25" customHeight="1" x14ac:dyDescent="0.25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</row>
    <row r="212" spans="1:29" ht="14.25" customHeight="1" x14ac:dyDescent="0.25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</row>
    <row r="213" spans="1:29" ht="14.25" customHeight="1" x14ac:dyDescent="0.25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</row>
    <row r="214" spans="1:29" ht="14.25" customHeight="1" x14ac:dyDescent="0.25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</row>
    <row r="215" spans="1:29" ht="14.25" customHeight="1" x14ac:dyDescent="0.25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</row>
    <row r="216" spans="1:29" ht="14.25" customHeight="1" x14ac:dyDescent="0.25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</row>
    <row r="217" spans="1:29" ht="14.25" customHeight="1" x14ac:dyDescent="0.25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</row>
    <row r="218" spans="1:29" ht="14.25" customHeight="1" x14ac:dyDescent="0.25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</row>
    <row r="219" spans="1:29" ht="14.25" customHeight="1" x14ac:dyDescent="0.25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</row>
    <row r="220" spans="1:29" ht="14.25" customHeight="1" x14ac:dyDescent="0.25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</row>
    <row r="221" spans="1:29" ht="14.25" customHeight="1" x14ac:dyDescent="0.25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</row>
    <row r="222" spans="1:29" ht="14.25" customHeight="1" x14ac:dyDescent="0.25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</row>
    <row r="223" spans="1:29" ht="14.25" customHeight="1" x14ac:dyDescent="0.25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</row>
    <row r="224" spans="1:29" ht="14.25" customHeight="1" x14ac:dyDescent="0.25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</row>
    <row r="225" spans="1:29" ht="14.25" customHeight="1" x14ac:dyDescent="0.25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</row>
    <row r="226" spans="1:29" ht="14.25" customHeight="1" x14ac:dyDescent="0.25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</row>
    <row r="227" spans="1:29" ht="14.25" customHeight="1" x14ac:dyDescent="0.25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</row>
    <row r="228" spans="1:29" ht="14.25" customHeight="1" x14ac:dyDescent="0.25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</row>
    <row r="229" spans="1:29" ht="14.25" customHeight="1" x14ac:dyDescent="0.25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</row>
    <row r="230" spans="1:29" ht="14.25" customHeight="1" x14ac:dyDescent="0.25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</row>
    <row r="231" spans="1:29" ht="14.25" customHeight="1" x14ac:dyDescent="0.25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</row>
    <row r="232" spans="1:29" ht="14.25" customHeight="1" x14ac:dyDescent="0.25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</row>
    <row r="233" spans="1:29" ht="14.25" customHeight="1" x14ac:dyDescent="0.25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</row>
    <row r="234" spans="1:29" ht="14.25" customHeight="1" x14ac:dyDescent="0.25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</row>
    <row r="235" spans="1:29" ht="14.25" customHeight="1" x14ac:dyDescent="0.25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</row>
    <row r="236" spans="1:29" ht="14.25" customHeight="1" x14ac:dyDescent="0.25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</row>
    <row r="237" spans="1:29" ht="14.25" customHeight="1" x14ac:dyDescent="0.25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</row>
    <row r="238" spans="1:29" ht="14.25" customHeight="1" x14ac:dyDescent="0.25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</row>
    <row r="239" spans="1:29" ht="14.25" customHeight="1" x14ac:dyDescent="0.25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</row>
    <row r="240" spans="1:29" ht="14.25" customHeight="1" x14ac:dyDescent="0.25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</row>
    <row r="241" spans="1:29" ht="14.25" customHeight="1" x14ac:dyDescent="0.25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</row>
    <row r="242" spans="1:29" ht="14.25" customHeight="1" x14ac:dyDescent="0.25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</row>
    <row r="243" spans="1:29" ht="14.25" customHeight="1" x14ac:dyDescent="0.25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</row>
    <row r="244" spans="1:29" ht="14.25" customHeight="1" x14ac:dyDescent="0.25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</row>
    <row r="245" spans="1:29" ht="14.25" customHeight="1" x14ac:dyDescent="0.25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</row>
    <row r="246" spans="1:29" ht="14.25" customHeight="1" x14ac:dyDescent="0.25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</row>
    <row r="247" spans="1:29" ht="14.25" customHeight="1" x14ac:dyDescent="0.25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</row>
    <row r="248" spans="1:29" ht="14.25" customHeight="1" x14ac:dyDescent="0.25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</row>
    <row r="249" spans="1:29" ht="14.25" customHeight="1" x14ac:dyDescent="0.25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</row>
    <row r="250" spans="1:29" ht="14.25" customHeight="1" x14ac:dyDescent="0.25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</row>
    <row r="251" spans="1:29" ht="14.25" customHeight="1" x14ac:dyDescent="0.25">
      <c r="A251" s="11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</row>
    <row r="252" spans="1:29" ht="14.25" customHeight="1" x14ac:dyDescent="0.25">
      <c r="A252" s="11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</row>
    <row r="253" spans="1:29" ht="14.25" customHeight="1" x14ac:dyDescent="0.25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</row>
    <row r="254" spans="1:29" ht="14.25" customHeight="1" x14ac:dyDescent="0.25">
      <c r="A254" s="11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</row>
    <row r="255" spans="1:29" ht="14.25" customHeight="1" x14ac:dyDescent="0.25">
      <c r="A255" s="11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</row>
    <row r="256" spans="1:29" ht="14.25" customHeight="1" x14ac:dyDescent="0.25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</row>
    <row r="257" spans="1:29" ht="14.25" customHeight="1" x14ac:dyDescent="0.25">
      <c r="A257" s="11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</row>
    <row r="258" spans="1:29" ht="14.25" customHeight="1" x14ac:dyDescent="0.25">
      <c r="A258" s="11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</row>
    <row r="259" spans="1:29" ht="14.25" customHeight="1" x14ac:dyDescent="0.25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</row>
    <row r="260" spans="1:29" ht="14.25" customHeight="1" x14ac:dyDescent="0.25">
      <c r="A260" s="11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</row>
    <row r="261" spans="1:29" ht="14.25" customHeight="1" x14ac:dyDescent="0.25">
      <c r="A261" s="11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</row>
    <row r="262" spans="1:29" ht="14.25" customHeight="1" x14ac:dyDescent="0.25">
      <c r="A262" s="11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</row>
    <row r="263" spans="1:29" ht="14.25" customHeight="1" x14ac:dyDescent="0.25">
      <c r="A263" s="11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</row>
    <row r="264" spans="1:29" ht="14.25" customHeight="1" x14ac:dyDescent="0.25">
      <c r="A264" s="11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</row>
    <row r="265" spans="1:29" ht="14.25" customHeight="1" x14ac:dyDescent="0.25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</row>
    <row r="266" spans="1:29" ht="14.25" customHeight="1" x14ac:dyDescent="0.25">
      <c r="A266" s="11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</row>
    <row r="267" spans="1:29" ht="14.25" customHeight="1" x14ac:dyDescent="0.25">
      <c r="A267" s="11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</row>
    <row r="268" spans="1:29" ht="14.25" customHeight="1" x14ac:dyDescent="0.25">
      <c r="A268" s="11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</row>
    <row r="269" spans="1:29" ht="14.25" customHeight="1" x14ac:dyDescent="0.25">
      <c r="A269" s="11"/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</row>
    <row r="270" spans="1:29" ht="14.25" customHeight="1" x14ac:dyDescent="0.25">
      <c r="A270" s="11"/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</row>
    <row r="271" spans="1:29" ht="14.25" customHeight="1" x14ac:dyDescent="0.25">
      <c r="A271" s="11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</row>
    <row r="272" spans="1:29" ht="14.25" customHeight="1" x14ac:dyDescent="0.25">
      <c r="A272" s="11"/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</row>
    <row r="273" spans="1:29" ht="14.25" customHeight="1" x14ac:dyDescent="0.25">
      <c r="A273" s="11"/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</row>
    <row r="274" spans="1:29" ht="14.25" customHeight="1" x14ac:dyDescent="0.25">
      <c r="A274" s="11"/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</row>
    <row r="275" spans="1:29" ht="14.25" customHeight="1" x14ac:dyDescent="0.25">
      <c r="A275" s="11"/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</row>
    <row r="276" spans="1:29" ht="14.25" customHeight="1" x14ac:dyDescent="0.25">
      <c r="A276" s="11"/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</row>
    <row r="277" spans="1:29" ht="14.25" customHeight="1" x14ac:dyDescent="0.25">
      <c r="A277" s="11"/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</row>
    <row r="278" spans="1:29" ht="14.25" customHeight="1" x14ac:dyDescent="0.25">
      <c r="A278" s="11"/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</row>
    <row r="279" spans="1:29" ht="14.25" customHeight="1" x14ac:dyDescent="0.25">
      <c r="A279" s="11"/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</row>
    <row r="280" spans="1:29" ht="14.25" customHeight="1" x14ac:dyDescent="0.25">
      <c r="A280" s="11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</row>
    <row r="281" spans="1:29" ht="14.25" customHeight="1" x14ac:dyDescent="0.25">
      <c r="A281" s="11"/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</row>
    <row r="282" spans="1:29" ht="14.25" customHeight="1" x14ac:dyDescent="0.25">
      <c r="A282" s="11"/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</row>
    <row r="283" spans="1:29" ht="14.25" customHeight="1" x14ac:dyDescent="0.25">
      <c r="A283" s="11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</row>
    <row r="284" spans="1:29" ht="14.25" customHeight="1" x14ac:dyDescent="0.25">
      <c r="A284" s="11"/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</row>
    <row r="285" spans="1:29" ht="14.25" customHeight="1" x14ac:dyDescent="0.25">
      <c r="A285" s="11"/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</row>
    <row r="286" spans="1:29" ht="14.25" customHeight="1" x14ac:dyDescent="0.25">
      <c r="A286" s="11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</row>
    <row r="287" spans="1:29" ht="14.25" customHeight="1" x14ac:dyDescent="0.25">
      <c r="A287" s="11"/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</row>
    <row r="288" spans="1:29" ht="14.25" customHeight="1" x14ac:dyDescent="0.25">
      <c r="A288" s="11"/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  <c r="AC288" s="11"/>
    </row>
    <row r="289" spans="1:29" ht="14.25" customHeight="1" x14ac:dyDescent="0.25">
      <c r="A289" s="11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  <c r="AC289" s="11"/>
    </row>
    <row r="290" spans="1:29" ht="14.25" customHeight="1" x14ac:dyDescent="0.25">
      <c r="A290" s="11"/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  <c r="AC290" s="11"/>
    </row>
    <row r="291" spans="1:29" ht="14.25" customHeight="1" x14ac:dyDescent="0.25">
      <c r="A291" s="11"/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  <c r="AC291" s="11"/>
    </row>
    <row r="292" spans="1:29" ht="14.25" customHeight="1" x14ac:dyDescent="0.25">
      <c r="A292" s="11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  <c r="AC292" s="11"/>
    </row>
    <row r="293" spans="1:29" ht="14.25" customHeight="1" x14ac:dyDescent="0.25">
      <c r="A293" s="11"/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  <c r="AC293" s="11"/>
    </row>
    <row r="294" spans="1:29" ht="14.25" customHeight="1" x14ac:dyDescent="0.25">
      <c r="A294" s="11"/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  <c r="AC294" s="11"/>
    </row>
    <row r="295" spans="1:29" ht="14.25" customHeight="1" x14ac:dyDescent="0.25">
      <c r="A295" s="11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  <c r="AB295" s="11"/>
      <c r="AC295" s="11"/>
    </row>
    <row r="296" spans="1:29" ht="14.25" customHeight="1" x14ac:dyDescent="0.25">
      <c r="A296" s="11"/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  <c r="AC296" s="11"/>
    </row>
    <row r="297" spans="1:29" ht="14.25" customHeight="1" x14ac:dyDescent="0.25">
      <c r="A297" s="11"/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  <c r="AC297" s="11"/>
    </row>
    <row r="298" spans="1:29" ht="14.25" customHeight="1" x14ac:dyDescent="0.25">
      <c r="A298" s="11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  <c r="AC298" s="11"/>
    </row>
    <row r="299" spans="1:29" ht="14.25" customHeight="1" x14ac:dyDescent="0.25">
      <c r="A299" s="11"/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  <c r="AC299" s="11"/>
    </row>
    <row r="300" spans="1:29" ht="14.25" customHeight="1" x14ac:dyDescent="0.25">
      <c r="A300" s="11"/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  <c r="AC300" s="11"/>
    </row>
    <row r="301" spans="1:29" ht="14.25" customHeight="1" x14ac:dyDescent="0.25">
      <c r="A301" s="11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</row>
    <row r="302" spans="1:29" ht="14.25" customHeight="1" x14ac:dyDescent="0.25">
      <c r="A302" s="11"/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</row>
    <row r="303" spans="1:29" ht="14.25" customHeight="1" x14ac:dyDescent="0.25">
      <c r="A303" s="11"/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</row>
    <row r="304" spans="1:29" ht="14.25" customHeight="1" x14ac:dyDescent="0.25">
      <c r="A304" s="11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</row>
    <row r="305" spans="1:29" ht="14.25" customHeight="1" x14ac:dyDescent="0.25">
      <c r="A305" s="11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</row>
    <row r="306" spans="1:29" ht="14.25" customHeight="1" x14ac:dyDescent="0.25">
      <c r="A306" s="11"/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</row>
    <row r="307" spans="1:29" ht="14.25" customHeight="1" x14ac:dyDescent="0.25">
      <c r="A307" s="11"/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</row>
    <row r="308" spans="1:29" ht="14.25" customHeight="1" x14ac:dyDescent="0.25">
      <c r="A308" s="11"/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  <c r="AB308" s="11"/>
      <c r="AC308" s="11"/>
    </row>
    <row r="309" spans="1:29" ht="14.25" customHeight="1" x14ac:dyDescent="0.25">
      <c r="A309" s="11"/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1"/>
    </row>
    <row r="310" spans="1:29" ht="14.25" customHeight="1" x14ac:dyDescent="0.25">
      <c r="A310" s="11"/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11"/>
      <c r="AC310" s="11"/>
    </row>
    <row r="311" spans="1:29" ht="14.25" customHeight="1" x14ac:dyDescent="0.25">
      <c r="A311" s="11"/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  <c r="AB311" s="11"/>
      <c r="AC311" s="11"/>
    </row>
    <row r="312" spans="1:29" ht="14.25" customHeight="1" x14ac:dyDescent="0.25">
      <c r="A312" s="11"/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  <c r="AC312" s="11"/>
    </row>
    <row r="313" spans="1:29" ht="14.25" customHeight="1" x14ac:dyDescent="0.25">
      <c r="A313" s="11"/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  <c r="AC313" s="11"/>
    </row>
    <row r="314" spans="1:29" ht="14.25" customHeight="1" x14ac:dyDescent="0.25">
      <c r="A314" s="11"/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  <c r="AB314" s="11"/>
      <c r="AC314" s="11"/>
    </row>
    <row r="315" spans="1:29" ht="14.25" customHeight="1" x14ac:dyDescent="0.25">
      <c r="A315" s="11"/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11"/>
      <c r="AC315" s="11"/>
    </row>
    <row r="316" spans="1:29" ht="14.25" customHeight="1" x14ac:dyDescent="0.25">
      <c r="A316" s="11"/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  <c r="AC316" s="11"/>
    </row>
    <row r="317" spans="1:29" ht="14.25" customHeight="1" x14ac:dyDescent="0.25">
      <c r="A317" s="11"/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  <c r="AC317" s="11"/>
    </row>
    <row r="318" spans="1:29" ht="14.25" customHeight="1" x14ac:dyDescent="0.25">
      <c r="A318" s="11"/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  <c r="AC318" s="11"/>
    </row>
    <row r="319" spans="1:29" ht="14.25" customHeight="1" x14ac:dyDescent="0.25">
      <c r="A319" s="11"/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  <c r="AC319" s="11"/>
    </row>
    <row r="320" spans="1:29" ht="14.25" customHeight="1" x14ac:dyDescent="0.25">
      <c r="A320" s="11"/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  <c r="AC320" s="11"/>
    </row>
    <row r="321" spans="1:29" ht="14.25" customHeight="1" x14ac:dyDescent="0.25">
      <c r="A321" s="11"/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  <c r="AC321" s="11"/>
    </row>
    <row r="322" spans="1:29" ht="14.25" customHeight="1" x14ac:dyDescent="0.25">
      <c r="A322" s="11"/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  <c r="AC322" s="11"/>
    </row>
    <row r="323" spans="1:29" ht="14.25" customHeight="1" x14ac:dyDescent="0.25">
      <c r="A323" s="11"/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  <c r="AC323" s="11"/>
    </row>
    <row r="324" spans="1:29" ht="14.25" customHeight="1" x14ac:dyDescent="0.25">
      <c r="A324" s="11"/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  <c r="AC324" s="11"/>
    </row>
    <row r="325" spans="1:29" ht="14.25" customHeight="1" x14ac:dyDescent="0.25">
      <c r="A325" s="11"/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  <c r="AC325" s="11"/>
    </row>
    <row r="326" spans="1:29" ht="14.25" customHeight="1" x14ac:dyDescent="0.25">
      <c r="A326" s="11"/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  <c r="AB326" s="11"/>
      <c r="AC326" s="11"/>
    </row>
    <row r="327" spans="1:29" ht="14.25" customHeight="1" x14ac:dyDescent="0.25">
      <c r="A327" s="11"/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  <c r="AC327" s="11"/>
    </row>
    <row r="328" spans="1:29" ht="14.25" customHeight="1" x14ac:dyDescent="0.25">
      <c r="A328" s="11"/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  <c r="AB328" s="11"/>
      <c r="AC328" s="11"/>
    </row>
    <row r="329" spans="1:29" ht="14.25" customHeight="1" x14ac:dyDescent="0.25">
      <c r="A329" s="11"/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  <c r="AB329" s="11"/>
      <c r="AC329" s="11"/>
    </row>
    <row r="330" spans="1:29" ht="14.25" customHeight="1" x14ac:dyDescent="0.25">
      <c r="A330" s="11"/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  <c r="AB330" s="11"/>
      <c r="AC330" s="11"/>
    </row>
    <row r="331" spans="1:29" ht="14.25" customHeight="1" x14ac:dyDescent="0.25">
      <c r="A331" s="11"/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  <c r="AB331" s="11"/>
      <c r="AC331" s="11"/>
    </row>
    <row r="332" spans="1:29" ht="14.25" customHeight="1" x14ac:dyDescent="0.25">
      <c r="A332" s="11"/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  <c r="AB332" s="11"/>
      <c r="AC332" s="11"/>
    </row>
    <row r="333" spans="1:29" ht="14.25" customHeight="1" x14ac:dyDescent="0.25">
      <c r="A333" s="11"/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  <c r="AB333" s="11"/>
      <c r="AC333" s="11"/>
    </row>
    <row r="334" spans="1:29" ht="14.25" customHeight="1" x14ac:dyDescent="0.25">
      <c r="A334" s="11"/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  <c r="AB334" s="11"/>
      <c r="AC334" s="11"/>
    </row>
    <row r="335" spans="1:29" ht="14.25" customHeight="1" x14ac:dyDescent="0.25">
      <c r="A335" s="11"/>
      <c r="B335" s="11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  <c r="AB335" s="11"/>
      <c r="AC335" s="11"/>
    </row>
    <row r="336" spans="1:29" ht="14.25" customHeight="1" x14ac:dyDescent="0.25">
      <c r="A336" s="11"/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  <c r="AB336" s="11"/>
      <c r="AC336" s="11"/>
    </row>
    <row r="337" spans="1:29" ht="14.25" customHeight="1" x14ac:dyDescent="0.25">
      <c r="A337" s="11"/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  <c r="AB337" s="11"/>
      <c r="AC337" s="11"/>
    </row>
    <row r="338" spans="1:29" ht="14.25" customHeight="1" x14ac:dyDescent="0.25">
      <c r="A338" s="11"/>
      <c r="B338" s="11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  <c r="AB338" s="11"/>
      <c r="AC338" s="11"/>
    </row>
    <row r="339" spans="1:29" ht="14.25" customHeight="1" x14ac:dyDescent="0.25">
      <c r="A339" s="11"/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  <c r="AB339" s="11"/>
      <c r="AC339" s="11"/>
    </row>
    <row r="340" spans="1:29" ht="14.25" customHeight="1" x14ac:dyDescent="0.25">
      <c r="A340" s="11"/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  <c r="AB340" s="11"/>
      <c r="AC340" s="11"/>
    </row>
    <row r="341" spans="1:29" ht="14.25" customHeight="1" x14ac:dyDescent="0.25">
      <c r="A341" s="11"/>
      <c r="B341" s="11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  <c r="AA341" s="11"/>
      <c r="AB341" s="11"/>
      <c r="AC341" s="11"/>
    </row>
    <row r="342" spans="1:29" ht="14.25" customHeight="1" x14ac:dyDescent="0.25">
      <c r="A342" s="11"/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  <c r="AA342" s="11"/>
      <c r="AB342" s="11"/>
      <c r="AC342" s="11"/>
    </row>
    <row r="343" spans="1:29" ht="14.25" customHeight="1" x14ac:dyDescent="0.25">
      <c r="A343" s="11"/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  <c r="AB343" s="11"/>
      <c r="AC343" s="11"/>
    </row>
    <row r="344" spans="1:29" ht="14.25" customHeight="1" x14ac:dyDescent="0.25">
      <c r="A344" s="11"/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  <c r="AA344" s="11"/>
      <c r="AB344" s="11"/>
      <c r="AC344" s="11"/>
    </row>
    <row r="345" spans="1:29" ht="14.25" customHeight="1" x14ac:dyDescent="0.25">
      <c r="A345" s="11"/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  <c r="AA345" s="11"/>
      <c r="AB345" s="11"/>
      <c r="AC345" s="11"/>
    </row>
    <row r="346" spans="1:29" ht="14.25" customHeight="1" x14ac:dyDescent="0.25">
      <c r="A346" s="11"/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  <c r="AB346" s="11"/>
      <c r="AC346" s="11"/>
    </row>
    <row r="347" spans="1:29" ht="14.25" customHeight="1" x14ac:dyDescent="0.25">
      <c r="A347" s="11"/>
      <c r="B347" s="11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  <c r="AA347" s="11"/>
      <c r="AB347" s="11"/>
      <c r="AC347" s="11"/>
    </row>
    <row r="348" spans="1:29" ht="14.25" customHeight="1" x14ac:dyDescent="0.25">
      <c r="A348" s="11"/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  <c r="AB348" s="11"/>
      <c r="AC348" s="11"/>
    </row>
    <row r="349" spans="1:29" ht="14.25" customHeight="1" x14ac:dyDescent="0.25">
      <c r="A349" s="11"/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  <c r="AB349" s="11"/>
      <c r="AC349" s="11"/>
    </row>
    <row r="350" spans="1:29" ht="14.25" customHeight="1" x14ac:dyDescent="0.25">
      <c r="A350" s="11"/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  <c r="AB350" s="11"/>
      <c r="AC350" s="11"/>
    </row>
    <row r="351" spans="1:29" ht="14.25" customHeight="1" x14ac:dyDescent="0.25">
      <c r="A351" s="11"/>
      <c r="B351" s="11"/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  <c r="AA351" s="11"/>
      <c r="AB351" s="11"/>
      <c r="AC351" s="11"/>
    </row>
    <row r="352" spans="1:29" ht="14.25" customHeight="1" x14ac:dyDescent="0.25">
      <c r="A352" s="11"/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  <c r="AB352" s="11"/>
      <c r="AC352" s="11"/>
    </row>
    <row r="353" spans="1:29" ht="14.25" customHeight="1" x14ac:dyDescent="0.25">
      <c r="A353" s="11"/>
      <c r="B353" s="11"/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  <c r="AA353" s="11"/>
      <c r="AB353" s="11"/>
      <c r="AC353" s="11"/>
    </row>
    <row r="354" spans="1:29" ht="14.25" customHeight="1" x14ac:dyDescent="0.25">
      <c r="A354" s="11"/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  <c r="AA354" s="11"/>
      <c r="AB354" s="11"/>
      <c r="AC354" s="11"/>
    </row>
    <row r="355" spans="1:29" ht="14.25" customHeight="1" x14ac:dyDescent="0.25">
      <c r="A355" s="11"/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  <c r="AB355" s="11"/>
      <c r="AC355" s="11"/>
    </row>
    <row r="356" spans="1:29" ht="14.25" customHeight="1" x14ac:dyDescent="0.25">
      <c r="A356" s="11"/>
      <c r="B356" s="11"/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  <c r="AA356" s="11"/>
      <c r="AB356" s="11"/>
      <c r="AC356" s="11"/>
    </row>
    <row r="357" spans="1:29" ht="14.25" customHeight="1" x14ac:dyDescent="0.25">
      <c r="A357" s="11"/>
      <c r="B357" s="11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  <c r="AA357" s="11"/>
      <c r="AB357" s="11"/>
      <c r="AC357" s="11"/>
    </row>
    <row r="358" spans="1:29" ht="14.25" customHeight="1" x14ac:dyDescent="0.25">
      <c r="A358" s="11"/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  <c r="AB358" s="11"/>
      <c r="AC358" s="11"/>
    </row>
    <row r="359" spans="1:29" ht="14.25" customHeight="1" x14ac:dyDescent="0.25">
      <c r="A359" s="11"/>
      <c r="B359" s="11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  <c r="AA359" s="11"/>
      <c r="AB359" s="11"/>
      <c r="AC359" s="11"/>
    </row>
    <row r="360" spans="1:29" ht="14.25" customHeight="1" x14ac:dyDescent="0.25">
      <c r="A360" s="11"/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  <c r="AA360" s="11"/>
      <c r="AB360" s="11"/>
      <c r="AC360" s="11"/>
    </row>
    <row r="361" spans="1:29" ht="14.25" customHeight="1" x14ac:dyDescent="0.25">
      <c r="A361" s="11"/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  <c r="AB361" s="11"/>
      <c r="AC361" s="11"/>
    </row>
    <row r="362" spans="1:29" ht="14.25" customHeight="1" x14ac:dyDescent="0.25">
      <c r="A362" s="11"/>
      <c r="B362" s="11"/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  <c r="AA362" s="11"/>
      <c r="AB362" s="11"/>
      <c r="AC362" s="11"/>
    </row>
    <row r="363" spans="1:29" ht="14.25" customHeight="1" x14ac:dyDescent="0.25">
      <c r="A363" s="11"/>
      <c r="B363" s="11"/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  <c r="AA363" s="11"/>
      <c r="AB363" s="11"/>
      <c r="AC363" s="11"/>
    </row>
    <row r="364" spans="1:29" ht="14.25" customHeight="1" x14ac:dyDescent="0.25">
      <c r="A364" s="11"/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  <c r="AB364" s="11"/>
      <c r="AC364" s="11"/>
    </row>
    <row r="365" spans="1:29" ht="14.25" customHeight="1" x14ac:dyDescent="0.25">
      <c r="A365" s="11"/>
      <c r="B365" s="11"/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  <c r="AA365" s="11"/>
      <c r="AB365" s="11"/>
      <c r="AC365" s="11"/>
    </row>
    <row r="366" spans="1:29" ht="14.25" customHeight="1" x14ac:dyDescent="0.25">
      <c r="A366" s="11"/>
      <c r="B366" s="11"/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  <c r="AA366" s="11"/>
      <c r="AB366" s="11"/>
      <c r="AC366" s="11"/>
    </row>
    <row r="367" spans="1:29" ht="14.25" customHeight="1" x14ac:dyDescent="0.25">
      <c r="A367" s="11"/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  <c r="AB367" s="11"/>
      <c r="AC367" s="11"/>
    </row>
    <row r="368" spans="1:29" ht="14.25" customHeight="1" x14ac:dyDescent="0.25">
      <c r="A368" s="11"/>
      <c r="B368" s="11"/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  <c r="AA368" s="11"/>
      <c r="AB368" s="11"/>
      <c r="AC368" s="11"/>
    </row>
    <row r="369" spans="1:29" ht="14.25" customHeight="1" x14ac:dyDescent="0.25">
      <c r="A369" s="11"/>
      <c r="B369" s="11"/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  <c r="AA369" s="11"/>
      <c r="AB369" s="11"/>
      <c r="AC369" s="11"/>
    </row>
    <row r="370" spans="1:29" ht="14.25" customHeight="1" x14ac:dyDescent="0.25">
      <c r="A370" s="11"/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  <c r="AA370" s="11"/>
      <c r="AB370" s="11"/>
      <c r="AC370" s="11"/>
    </row>
    <row r="371" spans="1:29" ht="14.25" customHeight="1" x14ac:dyDescent="0.25">
      <c r="A371" s="11"/>
      <c r="B371" s="11"/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  <c r="AA371" s="11"/>
      <c r="AB371" s="11"/>
      <c r="AC371" s="11"/>
    </row>
    <row r="372" spans="1:29" ht="14.25" customHeight="1" x14ac:dyDescent="0.25">
      <c r="A372" s="11"/>
      <c r="B372" s="11"/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  <c r="AA372" s="11"/>
      <c r="AB372" s="11"/>
      <c r="AC372" s="11"/>
    </row>
    <row r="373" spans="1:29" ht="14.25" customHeight="1" x14ac:dyDescent="0.25">
      <c r="A373" s="11"/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1"/>
      <c r="AB373" s="11"/>
      <c r="AC373" s="11"/>
    </row>
    <row r="374" spans="1:29" ht="14.25" customHeight="1" x14ac:dyDescent="0.25">
      <c r="A374" s="11"/>
      <c r="B374" s="11"/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  <c r="AA374" s="11"/>
      <c r="AB374" s="11"/>
      <c r="AC374" s="11"/>
    </row>
    <row r="375" spans="1:29" ht="14.25" customHeight="1" x14ac:dyDescent="0.25">
      <c r="A375" s="11"/>
      <c r="B375" s="11"/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  <c r="AA375" s="11"/>
      <c r="AB375" s="11"/>
      <c r="AC375" s="11"/>
    </row>
    <row r="376" spans="1:29" ht="14.25" customHeight="1" x14ac:dyDescent="0.25">
      <c r="A376" s="11"/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  <c r="AB376" s="11"/>
      <c r="AC376" s="11"/>
    </row>
    <row r="377" spans="1:29" ht="14.25" customHeight="1" x14ac:dyDescent="0.25">
      <c r="A377" s="11"/>
      <c r="B377" s="11"/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  <c r="AA377" s="11"/>
      <c r="AB377" s="11"/>
      <c r="AC377" s="11"/>
    </row>
    <row r="378" spans="1:29" ht="14.25" customHeight="1" x14ac:dyDescent="0.25">
      <c r="A378" s="11"/>
      <c r="B378" s="11"/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  <c r="AA378" s="11"/>
      <c r="AB378" s="11"/>
      <c r="AC378" s="11"/>
    </row>
    <row r="379" spans="1:29" ht="14.25" customHeight="1" x14ac:dyDescent="0.25">
      <c r="A379" s="11"/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  <c r="AB379" s="11"/>
      <c r="AC379" s="11"/>
    </row>
    <row r="380" spans="1:29" ht="14.25" customHeight="1" x14ac:dyDescent="0.25">
      <c r="A380" s="11"/>
      <c r="B380" s="11"/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  <c r="AA380" s="11"/>
      <c r="AB380" s="11"/>
      <c r="AC380" s="11"/>
    </row>
    <row r="381" spans="1:29" ht="14.25" customHeight="1" x14ac:dyDescent="0.25">
      <c r="A381" s="11"/>
      <c r="B381" s="11"/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  <c r="AA381" s="11"/>
      <c r="AB381" s="11"/>
      <c r="AC381" s="11"/>
    </row>
    <row r="382" spans="1:29" ht="14.25" customHeight="1" x14ac:dyDescent="0.25">
      <c r="A382" s="11"/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  <c r="AB382" s="11"/>
      <c r="AC382" s="11"/>
    </row>
    <row r="383" spans="1:29" ht="14.25" customHeight="1" x14ac:dyDescent="0.25">
      <c r="A383" s="11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  <c r="AA383" s="11"/>
      <c r="AB383" s="11"/>
      <c r="AC383" s="11"/>
    </row>
    <row r="384" spans="1:29" ht="14.25" customHeight="1" x14ac:dyDescent="0.25">
      <c r="A384" s="11"/>
      <c r="B384" s="11"/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  <c r="AA384" s="11"/>
      <c r="AB384" s="11"/>
      <c r="AC384" s="11"/>
    </row>
    <row r="385" spans="1:29" ht="14.25" customHeight="1" x14ac:dyDescent="0.25">
      <c r="A385" s="11"/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  <c r="AA385" s="11"/>
      <c r="AB385" s="11"/>
      <c r="AC385" s="11"/>
    </row>
    <row r="386" spans="1:29" ht="14.25" customHeight="1" x14ac:dyDescent="0.25">
      <c r="A386" s="11"/>
      <c r="B386" s="11"/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  <c r="AA386" s="11"/>
      <c r="AB386" s="11"/>
      <c r="AC386" s="11"/>
    </row>
    <row r="387" spans="1:29" ht="14.25" customHeight="1" x14ac:dyDescent="0.25">
      <c r="A387" s="11"/>
      <c r="B387" s="11"/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  <c r="AA387" s="11"/>
      <c r="AB387" s="11"/>
      <c r="AC387" s="11"/>
    </row>
    <row r="388" spans="1:29" ht="14.25" customHeight="1" x14ac:dyDescent="0.25">
      <c r="A388" s="11"/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  <c r="AA388" s="11"/>
      <c r="AB388" s="11"/>
      <c r="AC388" s="11"/>
    </row>
    <row r="389" spans="1:29" ht="14.25" customHeight="1" x14ac:dyDescent="0.25">
      <c r="A389" s="11"/>
      <c r="B389" s="11"/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  <c r="AA389" s="11"/>
      <c r="AB389" s="11"/>
      <c r="AC389" s="11"/>
    </row>
    <row r="390" spans="1:29" ht="14.25" customHeight="1" x14ac:dyDescent="0.25">
      <c r="A390" s="11"/>
      <c r="B390" s="11"/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  <c r="AA390" s="11"/>
      <c r="AB390" s="11"/>
      <c r="AC390" s="11"/>
    </row>
    <row r="391" spans="1:29" ht="14.25" customHeight="1" x14ac:dyDescent="0.25">
      <c r="A391" s="11"/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  <c r="AB391" s="11"/>
      <c r="AC391" s="11"/>
    </row>
    <row r="392" spans="1:29" ht="14.25" customHeight="1" x14ac:dyDescent="0.25">
      <c r="A392" s="11"/>
      <c r="B392" s="11"/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  <c r="AA392" s="11"/>
      <c r="AB392" s="11"/>
      <c r="AC392" s="11"/>
    </row>
    <row r="393" spans="1:29" ht="14.25" customHeight="1" x14ac:dyDescent="0.25">
      <c r="A393" s="11"/>
      <c r="B393" s="11"/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  <c r="AA393" s="11"/>
      <c r="AB393" s="11"/>
      <c r="AC393" s="11"/>
    </row>
    <row r="394" spans="1:29" ht="14.25" customHeight="1" x14ac:dyDescent="0.25">
      <c r="A394" s="11"/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  <c r="AA394" s="11"/>
      <c r="AB394" s="11"/>
      <c r="AC394" s="11"/>
    </row>
    <row r="395" spans="1:29" ht="14.25" customHeight="1" x14ac:dyDescent="0.25">
      <c r="A395" s="11"/>
      <c r="B395" s="11"/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  <c r="AA395" s="11"/>
      <c r="AB395" s="11"/>
      <c r="AC395" s="11"/>
    </row>
    <row r="396" spans="1:29" ht="14.25" customHeight="1" x14ac:dyDescent="0.25">
      <c r="A396" s="11"/>
      <c r="B396" s="11"/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  <c r="AA396" s="11"/>
      <c r="AB396" s="11"/>
      <c r="AC396" s="11"/>
    </row>
    <row r="397" spans="1:29" ht="14.25" customHeight="1" x14ac:dyDescent="0.25">
      <c r="A397" s="11"/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  <c r="AA397" s="11"/>
      <c r="AB397" s="11"/>
      <c r="AC397" s="11"/>
    </row>
    <row r="398" spans="1:29" ht="14.25" customHeight="1" x14ac:dyDescent="0.25">
      <c r="A398" s="11"/>
      <c r="B398" s="11"/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  <c r="AA398" s="11"/>
      <c r="AB398" s="11"/>
      <c r="AC398" s="11"/>
    </row>
    <row r="399" spans="1:29" ht="14.25" customHeight="1" x14ac:dyDescent="0.25">
      <c r="A399" s="11"/>
      <c r="B399" s="11"/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  <c r="AA399" s="11"/>
      <c r="AB399" s="11"/>
      <c r="AC399" s="11"/>
    </row>
    <row r="400" spans="1:29" ht="14.25" customHeight="1" x14ac:dyDescent="0.25">
      <c r="A400" s="11"/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  <c r="AA400" s="11"/>
      <c r="AB400" s="11"/>
      <c r="AC400" s="11"/>
    </row>
    <row r="401" spans="1:29" ht="14.25" customHeight="1" x14ac:dyDescent="0.25">
      <c r="A401" s="11"/>
      <c r="B401" s="11"/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  <c r="AA401" s="11"/>
      <c r="AB401" s="11"/>
      <c r="AC401" s="11"/>
    </row>
    <row r="402" spans="1:29" ht="14.25" customHeight="1" x14ac:dyDescent="0.25">
      <c r="A402" s="11"/>
      <c r="B402" s="11"/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  <c r="AA402" s="11"/>
      <c r="AB402" s="11"/>
      <c r="AC402" s="11"/>
    </row>
    <row r="403" spans="1:29" ht="14.25" customHeight="1" x14ac:dyDescent="0.25">
      <c r="A403" s="11"/>
      <c r="B403" s="11"/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  <c r="AA403" s="11"/>
      <c r="AB403" s="11"/>
      <c r="AC403" s="11"/>
    </row>
    <row r="404" spans="1:29" ht="14.25" customHeight="1" x14ac:dyDescent="0.25">
      <c r="A404" s="11"/>
      <c r="B404" s="11"/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  <c r="AA404" s="11"/>
      <c r="AB404" s="11"/>
      <c r="AC404" s="11"/>
    </row>
    <row r="405" spans="1:29" ht="14.25" customHeight="1" x14ac:dyDescent="0.25">
      <c r="A405" s="11"/>
      <c r="B405" s="11"/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  <c r="AA405" s="11"/>
      <c r="AB405" s="11"/>
      <c r="AC405" s="11"/>
    </row>
    <row r="406" spans="1:29" ht="14.25" customHeight="1" x14ac:dyDescent="0.25">
      <c r="A406" s="11"/>
      <c r="B406" s="11"/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  <c r="AA406" s="11"/>
      <c r="AB406" s="11"/>
      <c r="AC406" s="11"/>
    </row>
    <row r="407" spans="1:29" ht="14.25" customHeight="1" x14ac:dyDescent="0.25">
      <c r="A407" s="11"/>
      <c r="B407" s="11"/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  <c r="AA407" s="11"/>
      <c r="AB407" s="11"/>
      <c r="AC407" s="11"/>
    </row>
    <row r="408" spans="1:29" ht="14.25" customHeight="1" x14ac:dyDescent="0.25">
      <c r="A408" s="11"/>
      <c r="B408" s="11"/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  <c r="AA408" s="11"/>
      <c r="AB408" s="11"/>
      <c r="AC408" s="11"/>
    </row>
    <row r="409" spans="1:29" ht="14.25" customHeight="1" x14ac:dyDescent="0.25">
      <c r="A409" s="11"/>
      <c r="B409" s="11"/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  <c r="AA409" s="11"/>
      <c r="AB409" s="11"/>
      <c r="AC409" s="11"/>
    </row>
    <row r="410" spans="1:29" ht="14.25" customHeight="1" x14ac:dyDescent="0.25">
      <c r="A410" s="11"/>
      <c r="B410" s="11"/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  <c r="AA410" s="11"/>
      <c r="AB410" s="11"/>
      <c r="AC410" s="11"/>
    </row>
    <row r="411" spans="1:29" ht="14.25" customHeight="1" x14ac:dyDescent="0.25">
      <c r="A411" s="11"/>
      <c r="B411" s="11"/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  <c r="AA411" s="11"/>
      <c r="AB411" s="11"/>
      <c r="AC411" s="11"/>
    </row>
    <row r="412" spans="1:29" ht="14.25" customHeight="1" x14ac:dyDescent="0.25">
      <c r="A412" s="11"/>
      <c r="B412" s="11"/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  <c r="AA412" s="11"/>
      <c r="AB412" s="11"/>
      <c r="AC412" s="11"/>
    </row>
    <row r="413" spans="1:29" ht="14.25" customHeight="1" x14ac:dyDescent="0.25">
      <c r="A413" s="11"/>
      <c r="B413" s="11"/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  <c r="AA413" s="11"/>
      <c r="AB413" s="11"/>
      <c r="AC413" s="11"/>
    </row>
    <row r="414" spans="1:29" ht="14.25" customHeight="1" x14ac:dyDescent="0.25">
      <c r="A414" s="11"/>
      <c r="B414" s="11"/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  <c r="AA414" s="11"/>
      <c r="AB414" s="11"/>
      <c r="AC414" s="11"/>
    </row>
    <row r="415" spans="1:29" ht="14.25" customHeight="1" x14ac:dyDescent="0.25">
      <c r="A415" s="11"/>
      <c r="B415" s="11"/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  <c r="AA415" s="11"/>
      <c r="AB415" s="11"/>
      <c r="AC415" s="11"/>
    </row>
    <row r="416" spans="1:29" ht="14.25" customHeight="1" x14ac:dyDescent="0.25">
      <c r="A416" s="11"/>
      <c r="B416" s="11"/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  <c r="AA416" s="11"/>
      <c r="AB416" s="11"/>
      <c r="AC416" s="11"/>
    </row>
    <row r="417" spans="1:29" ht="14.25" customHeight="1" x14ac:dyDescent="0.25">
      <c r="A417" s="11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  <c r="AA417" s="11"/>
      <c r="AB417" s="11"/>
      <c r="AC417" s="11"/>
    </row>
    <row r="418" spans="1:29" ht="14.25" customHeight="1" x14ac:dyDescent="0.25">
      <c r="A418" s="11"/>
      <c r="B418" s="11"/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  <c r="AA418" s="11"/>
      <c r="AB418" s="11"/>
      <c r="AC418" s="11"/>
    </row>
    <row r="419" spans="1:29" ht="14.25" customHeight="1" x14ac:dyDescent="0.25">
      <c r="A419" s="11"/>
      <c r="B419" s="11"/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  <c r="AA419" s="11"/>
      <c r="AB419" s="11"/>
      <c r="AC419" s="11"/>
    </row>
    <row r="420" spans="1:29" ht="14.25" customHeight="1" x14ac:dyDescent="0.25">
      <c r="A420" s="11"/>
      <c r="B420" s="11"/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  <c r="AA420" s="11"/>
      <c r="AB420" s="11"/>
      <c r="AC420" s="11"/>
    </row>
    <row r="421" spans="1:29" ht="14.25" customHeight="1" x14ac:dyDescent="0.25">
      <c r="A421" s="11"/>
      <c r="B421" s="11"/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  <c r="AA421" s="11"/>
      <c r="AB421" s="11"/>
      <c r="AC421" s="11"/>
    </row>
    <row r="422" spans="1:29" ht="14.25" customHeight="1" x14ac:dyDescent="0.25">
      <c r="A422" s="11"/>
      <c r="B422" s="11"/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  <c r="AA422" s="11"/>
      <c r="AB422" s="11"/>
      <c r="AC422" s="11"/>
    </row>
    <row r="423" spans="1:29" ht="14.25" customHeight="1" x14ac:dyDescent="0.25">
      <c r="A423" s="11"/>
      <c r="B423" s="11"/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  <c r="AA423" s="11"/>
      <c r="AB423" s="11"/>
      <c r="AC423" s="11"/>
    </row>
    <row r="424" spans="1:29" ht="14.25" customHeight="1" x14ac:dyDescent="0.25">
      <c r="A424" s="11"/>
      <c r="B424" s="11"/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  <c r="AA424" s="11"/>
      <c r="AB424" s="11"/>
      <c r="AC424" s="11"/>
    </row>
    <row r="425" spans="1:29" ht="14.25" customHeight="1" x14ac:dyDescent="0.25">
      <c r="A425" s="11"/>
      <c r="B425" s="11"/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  <c r="AA425" s="11"/>
      <c r="AB425" s="11"/>
      <c r="AC425" s="11"/>
    </row>
    <row r="426" spans="1:29" ht="14.25" customHeight="1" x14ac:dyDescent="0.25">
      <c r="A426" s="11"/>
      <c r="B426" s="11"/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  <c r="AA426" s="11"/>
      <c r="AB426" s="11"/>
      <c r="AC426" s="11"/>
    </row>
    <row r="427" spans="1:29" ht="14.25" customHeight="1" x14ac:dyDescent="0.25">
      <c r="A427" s="11"/>
      <c r="B427" s="11"/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  <c r="AA427" s="11"/>
      <c r="AB427" s="11"/>
      <c r="AC427" s="11"/>
    </row>
    <row r="428" spans="1:29" ht="14.25" customHeight="1" x14ac:dyDescent="0.25">
      <c r="A428" s="11"/>
      <c r="B428" s="11"/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  <c r="AA428" s="11"/>
      <c r="AB428" s="11"/>
      <c r="AC428" s="11"/>
    </row>
    <row r="429" spans="1:29" ht="14.25" customHeight="1" x14ac:dyDescent="0.25">
      <c r="A429" s="11"/>
      <c r="B429" s="11"/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  <c r="AA429" s="11"/>
      <c r="AB429" s="11"/>
      <c r="AC429" s="11"/>
    </row>
    <row r="430" spans="1:29" ht="14.25" customHeight="1" x14ac:dyDescent="0.25">
      <c r="A430" s="11"/>
      <c r="B430" s="11"/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  <c r="AA430" s="11"/>
      <c r="AB430" s="11"/>
      <c r="AC430" s="11"/>
    </row>
    <row r="431" spans="1:29" ht="14.25" customHeight="1" x14ac:dyDescent="0.25">
      <c r="A431" s="11"/>
      <c r="B431" s="11"/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  <c r="AA431" s="11"/>
      <c r="AB431" s="11"/>
      <c r="AC431" s="11"/>
    </row>
    <row r="432" spans="1:29" ht="14.25" customHeight="1" x14ac:dyDescent="0.25">
      <c r="A432" s="11"/>
      <c r="B432" s="11"/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  <c r="AA432" s="11"/>
      <c r="AB432" s="11"/>
      <c r="AC432" s="11"/>
    </row>
    <row r="433" spans="1:29" ht="14.25" customHeight="1" x14ac:dyDescent="0.25">
      <c r="A433" s="11"/>
      <c r="B433" s="11"/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  <c r="AA433" s="11"/>
      <c r="AB433" s="11"/>
      <c r="AC433" s="11"/>
    </row>
    <row r="434" spans="1:29" ht="14.25" customHeight="1" x14ac:dyDescent="0.25">
      <c r="A434" s="11"/>
      <c r="B434" s="11"/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  <c r="AA434" s="11"/>
      <c r="AB434" s="11"/>
      <c r="AC434" s="11"/>
    </row>
    <row r="435" spans="1:29" ht="14.25" customHeight="1" x14ac:dyDescent="0.25">
      <c r="A435" s="11"/>
      <c r="B435" s="11"/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  <c r="AA435" s="11"/>
      <c r="AB435" s="11"/>
      <c r="AC435" s="11"/>
    </row>
    <row r="436" spans="1:29" ht="14.25" customHeight="1" x14ac:dyDescent="0.25">
      <c r="A436" s="11"/>
      <c r="B436" s="11"/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  <c r="AA436" s="11"/>
      <c r="AB436" s="11"/>
      <c r="AC436" s="11"/>
    </row>
    <row r="437" spans="1:29" ht="14.25" customHeight="1" x14ac:dyDescent="0.25">
      <c r="A437" s="11"/>
      <c r="B437" s="11"/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  <c r="AA437" s="11"/>
      <c r="AB437" s="11"/>
      <c r="AC437" s="11"/>
    </row>
    <row r="438" spans="1:29" ht="14.25" customHeight="1" x14ac:dyDescent="0.25">
      <c r="A438" s="11"/>
      <c r="B438" s="11"/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  <c r="AA438" s="11"/>
      <c r="AB438" s="11"/>
      <c r="AC438" s="11"/>
    </row>
    <row r="439" spans="1:29" ht="14.25" customHeight="1" x14ac:dyDescent="0.25">
      <c r="A439" s="11"/>
      <c r="B439" s="11"/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  <c r="AA439" s="11"/>
      <c r="AB439" s="11"/>
      <c r="AC439" s="11"/>
    </row>
    <row r="440" spans="1:29" ht="14.25" customHeight="1" x14ac:dyDescent="0.25">
      <c r="A440" s="11"/>
      <c r="B440" s="11"/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  <c r="AA440" s="11"/>
      <c r="AB440" s="11"/>
      <c r="AC440" s="11"/>
    </row>
    <row r="441" spans="1:29" ht="14.25" customHeight="1" x14ac:dyDescent="0.25">
      <c r="A441" s="11"/>
      <c r="B441" s="11"/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  <c r="AA441" s="11"/>
      <c r="AB441" s="11"/>
      <c r="AC441" s="11"/>
    </row>
    <row r="442" spans="1:29" ht="14.25" customHeight="1" x14ac:dyDescent="0.25">
      <c r="A442" s="11"/>
      <c r="B442" s="11"/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  <c r="AA442" s="11"/>
      <c r="AB442" s="11"/>
      <c r="AC442" s="11"/>
    </row>
    <row r="443" spans="1:29" ht="14.25" customHeight="1" x14ac:dyDescent="0.25">
      <c r="A443" s="11"/>
      <c r="B443" s="11"/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  <c r="AA443" s="11"/>
      <c r="AB443" s="11"/>
      <c r="AC443" s="11"/>
    </row>
    <row r="444" spans="1:29" ht="14.25" customHeight="1" x14ac:dyDescent="0.25">
      <c r="A444" s="11"/>
      <c r="B444" s="11"/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  <c r="AA444" s="11"/>
      <c r="AB444" s="11"/>
      <c r="AC444" s="11"/>
    </row>
    <row r="445" spans="1:29" ht="14.25" customHeight="1" x14ac:dyDescent="0.25">
      <c r="A445" s="11"/>
      <c r="B445" s="11"/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  <c r="AA445" s="11"/>
      <c r="AB445" s="11"/>
      <c r="AC445" s="11"/>
    </row>
    <row r="446" spans="1:29" ht="14.25" customHeight="1" x14ac:dyDescent="0.25">
      <c r="A446" s="11"/>
      <c r="B446" s="11"/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  <c r="AA446" s="11"/>
      <c r="AB446" s="11"/>
      <c r="AC446" s="11"/>
    </row>
    <row r="447" spans="1:29" ht="14.25" customHeight="1" x14ac:dyDescent="0.25">
      <c r="A447" s="11"/>
      <c r="B447" s="11"/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  <c r="AA447" s="11"/>
      <c r="AB447" s="11"/>
      <c r="AC447" s="11"/>
    </row>
    <row r="448" spans="1:29" ht="14.25" customHeight="1" x14ac:dyDescent="0.25">
      <c r="A448" s="11"/>
      <c r="B448" s="11"/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  <c r="AA448" s="11"/>
      <c r="AB448" s="11"/>
      <c r="AC448" s="11"/>
    </row>
    <row r="449" spans="1:29" ht="14.25" customHeight="1" x14ac:dyDescent="0.25">
      <c r="A449" s="11"/>
      <c r="B449" s="11"/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  <c r="AA449" s="11"/>
      <c r="AB449" s="11"/>
      <c r="AC449" s="11"/>
    </row>
    <row r="450" spans="1:29" ht="14.25" customHeight="1" x14ac:dyDescent="0.25">
      <c r="A450" s="11"/>
      <c r="B450" s="11"/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  <c r="AA450" s="11"/>
      <c r="AB450" s="11"/>
      <c r="AC450" s="11"/>
    </row>
    <row r="451" spans="1:29" ht="14.25" customHeight="1" x14ac:dyDescent="0.25">
      <c r="A451" s="11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  <c r="AA451" s="11"/>
      <c r="AB451" s="11"/>
      <c r="AC451" s="11"/>
    </row>
    <row r="452" spans="1:29" ht="14.25" customHeight="1" x14ac:dyDescent="0.25">
      <c r="A452" s="11"/>
      <c r="B452" s="11"/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  <c r="AA452" s="11"/>
      <c r="AB452" s="11"/>
      <c r="AC452" s="11"/>
    </row>
    <row r="453" spans="1:29" ht="14.25" customHeight="1" x14ac:dyDescent="0.25">
      <c r="A453" s="11"/>
      <c r="B453" s="11"/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  <c r="AA453" s="11"/>
      <c r="AB453" s="11"/>
      <c r="AC453" s="11"/>
    </row>
    <row r="454" spans="1:29" ht="14.25" customHeight="1" x14ac:dyDescent="0.25">
      <c r="A454" s="11"/>
      <c r="B454" s="11"/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  <c r="AA454" s="11"/>
      <c r="AB454" s="11"/>
      <c r="AC454" s="11"/>
    </row>
    <row r="455" spans="1:29" ht="14.25" customHeight="1" x14ac:dyDescent="0.25">
      <c r="A455" s="11"/>
      <c r="B455" s="11"/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  <c r="AA455" s="11"/>
      <c r="AB455" s="11"/>
      <c r="AC455" s="11"/>
    </row>
    <row r="456" spans="1:29" ht="14.25" customHeight="1" x14ac:dyDescent="0.25">
      <c r="A456" s="11"/>
      <c r="B456" s="11"/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  <c r="AA456" s="11"/>
      <c r="AB456" s="11"/>
      <c r="AC456" s="11"/>
    </row>
    <row r="457" spans="1:29" ht="14.25" customHeight="1" x14ac:dyDescent="0.25">
      <c r="A457" s="11"/>
      <c r="B457" s="11"/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  <c r="AA457" s="11"/>
      <c r="AB457" s="11"/>
      <c r="AC457" s="11"/>
    </row>
    <row r="458" spans="1:29" ht="14.25" customHeight="1" x14ac:dyDescent="0.25">
      <c r="A458" s="11"/>
      <c r="B458" s="11"/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  <c r="AA458" s="11"/>
      <c r="AB458" s="11"/>
      <c r="AC458" s="11"/>
    </row>
    <row r="459" spans="1:29" ht="14.25" customHeight="1" x14ac:dyDescent="0.25">
      <c r="A459" s="11"/>
      <c r="B459" s="11"/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  <c r="AA459" s="11"/>
      <c r="AB459" s="11"/>
      <c r="AC459" s="11"/>
    </row>
    <row r="460" spans="1:29" ht="14.25" customHeight="1" x14ac:dyDescent="0.25">
      <c r="A460" s="11"/>
      <c r="B460" s="11"/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  <c r="AA460" s="11"/>
      <c r="AB460" s="11"/>
      <c r="AC460" s="11"/>
    </row>
    <row r="461" spans="1:29" ht="14.25" customHeight="1" x14ac:dyDescent="0.25">
      <c r="A461" s="11"/>
      <c r="B461" s="11"/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  <c r="AA461" s="11"/>
      <c r="AB461" s="11"/>
      <c r="AC461" s="11"/>
    </row>
    <row r="462" spans="1:29" ht="14.25" customHeight="1" x14ac:dyDescent="0.25">
      <c r="A462" s="11"/>
      <c r="B462" s="11"/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  <c r="AA462" s="11"/>
      <c r="AB462" s="11"/>
      <c r="AC462" s="11"/>
    </row>
    <row r="463" spans="1:29" ht="14.25" customHeight="1" x14ac:dyDescent="0.25">
      <c r="A463" s="11"/>
      <c r="B463" s="11"/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  <c r="AA463" s="11"/>
      <c r="AB463" s="11"/>
      <c r="AC463" s="11"/>
    </row>
    <row r="464" spans="1:29" ht="14.25" customHeight="1" x14ac:dyDescent="0.25">
      <c r="A464" s="11"/>
      <c r="B464" s="11"/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  <c r="AA464" s="11"/>
      <c r="AB464" s="11"/>
      <c r="AC464" s="11"/>
    </row>
    <row r="465" spans="1:29" ht="14.25" customHeight="1" x14ac:dyDescent="0.25">
      <c r="A465" s="11"/>
      <c r="B465" s="11"/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  <c r="AA465" s="11"/>
      <c r="AB465" s="11"/>
      <c r="AC465" s="11"/>
    </row>
    <row r="466" spans="1:29" ht="14.25" customHeight="1" x14ac:dyDescent="0.25">
      <c r="A466" s="11"/>
      <c r="B466" s="11"/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  <c r="AA466" s="11"/>
      <c r="AB466" s="11"/>
      <c r="AC466" s="11"/>
    </row>
    <row r="467" spans="1:29" ht="14.25" customHeight="1" x14ac:dyDescent="0.25">
      <c r="A467" s="11"/>
      <c r="B467" s="11"/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  <c r="AA467" s="11"/>
      <c r="AB467" s="11"/>
      <c r="AC467" s="11"/>
    </row>
    <row r="468" spans="1:29" ht="14.25" customHeight="1" x14ac:dyDescent="0.25">
      <c r="A468" s="11"/>
      <c r="B468" s="11"/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  <c r="AA468" s="11"/>
      <c r="AB468" s="11"/>
      <c r="AC468" s="11"/>
    </row>
    <row r="469" spans="1:29" ht="14.25" customHeight="1" x14ac:dyDescent="0.25">
      <c r="A469" s="11"/>
      <c r="B469" s="11"/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  <c r="AA469" s="11"/>
      <c r="AB469" s="11"/>
      <c r="AC469" s="11"/>
    </row>
    <row r="470" spans="1:29" ht="14.25" customHeight="1" x14ac:dyDescent="0.25">
      <c r="A470" s="11"/>
      <c r="B470" s="11"/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  <c r="AA470" s="11"/>
      <c r="AB470" s="11"/>
      <c r="AC470" s="11"/>
    </row>
    <row r="471" spans="1:29" ht="14.25" customHeight="1" x14ac:dyDescent="0.25">
      <c r="A471" s="11"/>
      <c r="B471" s="11"/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  <c r="AA471" s="11"/>
      <c r="AB471" s="11"/>
      <c r="AC471" s="11"/>
    </row>
    <row r="472" spans="1:29" ht="14.25" customHeight="1" x14ac:dyDescent="0.25">
      <c r="A472" s="11"/>
      <c r="B472" s="11"/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  <c r="AA472" s="11"/>
      <c r="AB472" s="11"/>
      <c r="AC472" s="11"/>
    </row>
    <row r="473" spans="1:29" ht="14.25" customHeight="1" x14ac:dyDescent="0.25">
      <c r="A473" s="11"/>
      <c r="B473" s="11"/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  <c r="AA473" s="11"/>
      <c r="AB473" s="11"/>
      <c r="AC473" s="11"/>
    </row>
    <row r="474" spans="1:29" ht="14.25" customHeight="1" x14ac:dyDescent="0.25">
      <c r="A474" s="11"/>
      <c r="B474" s="11"/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  <c r="AA474" s="11"/>
      <c r="AB474" s="11"/>
      <c r="AC474" s="11"/>
    </row>
    <row r="475" spans="1:29" ht="14.25" customHeight="1" x14ac:dyDescent="0.25">
      <c r="A475" s="11"/>
      <c r="B475" s="11"/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  <c r="AA475" s="11"/>
      <c r="AB475" s="11"/>
      <c r="AC475" s="11"/>
    </row>
    <row r="476" spans="1:29" ht="14.25" customHeight="1" x14ac:dyDescent="0.25">
      <c r="A476" s="11"/>
      <c r="B476" s="11"/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  <c r="AA476" s="11"/>
      <c r="AB476" s="11"/>
      <c r="AC476" s="11"/>
    </row>
    <row r="477" spans="1:29" ht="14.25" customHeight="1" x14ac:dyDescent="0.25">
      <c r="A477" s="11"/>
      <c r="B477" s="11"/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  <c r="AA477" s="11"/>
      <c r="AB477" s="11"/>
      <c r="AC477" s="11"/>
    </row>
    <row r="478" spans="1:29" ht="14.25" customHeight="1" x14ac:dyDescent="0.25">
      <c r="A478" s="11"/>
      <c r="B478" s="11"/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  <c r="AA478" s="11"/>
      <c r="AB478" s="11"/>
      <c r="AC478" s="11"/>
    </row>
    <row r="479" spans="1:29" ht="14.25" customHeight="1" x14ac:dyDescent="0.25">
      <c r="A479" s="11"/>
      <c r="B479" s="11"/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  <c r="AA479" s="11"/>
      <c r="AB479" s="11"/>
      <c r="AC479" s="11"/>
    </row>
    <row r="480" spans="1:29" ht="14.25" customHeight="1" x14ac:dyDescent="0.25">
      <c r="A480" s="11"/>
      <c r="B480" s="11"/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  <c r="AA480" s="11"/>
      <c r="AB480" s="11"/>
      <c r="AC480" s="11"/>
    </row>
    <row r="481" spans="1:29" ht="14.25" customHeight="1" x14ac:dyDescent="0.25">
      <c r="A481" s="11"/>
      <c r="B481" s="11"/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  <c r="AA481" s="11"/>
      <c r="AB481" s="11"/>
      <c r="AC481" s="11"/>
    </row>
    <row r="482" spans="1:29" ht="14.25" customHeight="1" x14ac:dyDescent="0.25">
      <c r="A482" s="11"/>
      <c r="B482" s="11"/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  <c r="AA482" s="11"/>
      <c r="AB482" s="11"/>
      <c r="AC482" s="11"/>
    </row>
    <row r="483" spans="1:29" ht="14.25" customHeight="1" x14ac:dyDescent="0.25">
      <c r="A483" s="11"/>
      <c r="B483" s="11"/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  <c r="AA483" s="11"/>
      <c r="AB483" s="11"/>
      <c r="AC483" s="11"/>
    </row>
    <row r="484" spans="1:29" ht="14.25" customHeight="1" x14ac:dyDescent="0.25">
      <c r="A484" s="11"/>
      <c r="B484" s="11"/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  <c r="AA484" s="11"/>
      <c r="AB484" s="11"/>
      <c r="AC484" s="11"/>
    </row>
    <row r="485" spans="1:29" ht="14.25" customHeight="1" x14ac:dyDescent="0.25">
      <c r="A485" s="11"/>
      <c r="B485" s="11"/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  <c r="AA485" s="11"/>
      <c r="AB485" s="11"/>
      <c r="AC485" s="11"/>
    </row>
    <row r="486" spans="1:29" ht="14.25" customHeight="1" x14ac:dyDescent="0.25">
      <c r="A486" s="11"/>
      <c r="B486" s="11"/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  <c r="AA486" s="11"/>
      <c r="AB486" s="11"/>
      <c r="AC486" s="11"/>
    </row>
    <row r="487" spans="1:29" ht="14.25" customHeight="1" x14ac:dyDescent="0.25">
      <c r="A487" s="11"/>
      <c r="B487" s="11"/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  <c r="AA487" s="11"/>
      <c r="AB487" s="11"/>
      <c r="AC487" s="11"/>
    </row>
    <row r="488" spans="1:29" ht="14.25" customHeight="1" x14ac:dyDescent="0.25">
      <c r="A488" s="11"/>
      <c r="B488" s="11"/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  <c r="AA488" s="11"/>
      <c r="AB488" s="11"/>
      <c r="AC488" s="11"/>
    </row>
    <row r="489" spans="1:29" ht="14.25" customHeight="1" x14ac:dyDescent="0.25">
      <c r="A489" s="11"/>
      <c r="B489" s="11"/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  <c r="AA489" s="11"/>
      <c r="AB489" s="11"/>
      <c r="AC489" s="11"/>
    </row>
    <row r="490" spans="1:29" ht="14.25" customHeight="1" x14ac:dyDescent="0.25">
      <c r="A490" s="11"/>
      <c r="B490" s="11"/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  <c r="AA490" s="11"/>
      <c r="AB490" s="11"/>
      <c r="AC490" s="11"/>
    </row>
    <row r="491" spans="1:29" ht="14.25" customHeight="1" x14ac:dyDescent="0.25">
      <c r="A491" s="11"/>
      <c r="B491" s="11"/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  <c r="AA491" s="11"/>
      <c r="AB491" s="11"/>
      <c r="AC491" s="11"/>
    </row>
    <row r="492" spans="1:29" ht="14.25" customHeight="1" x14ac:dyDescent="0.25">
      <c r="A492" s="11"/>
      <c r="B492" s="11"/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  <c r="AA492" s="11"/>
      <c r="AB492" s="11"/>
      <c r="AC492" s="11"/>
    </row>
    <row r="493" spans="1:29" ht="14.25" customHeight="1" x14ac:dyDescent="0.25">
      <c r="A493" s="11"/>
      <c r="B493" s="11"/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  <c r="AA493" s="11"/>
      <c r="AB493" s="11"/>
      <c r="AC493" s="11"/>
    </row>
    <row r="494" spans="1:29" ht="14.25" customHeight="1" x14ac:dyDescent="0.25">
      <c r="A494" s="11"/>
      <c r="B494" s="11"/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  <c r="AA494" s="11"/>
      <c r="AB494" s="11"/>
      <c r="AC494" s="11"/>
    </row>
    <row r="495" spans="1:29" ht="14.25" customHeight="1" x14ac:dyDescent="0.25">
      <c r="A495" s="11"/>
      <c r="B495" s="11"/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  <c r="AA495" s="11"/>
      <c r="AB495" s="11"/>
      <c r="AC495" s="11"/>
    </row>
    <row r="496" spans="1:29" ht="14.25" customHeight="1" x14ac:dyDescent="0.25">
      <c r="A496" s="11"/>
      <c r="B496" s="11"/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  <c r="AA496" s="11"/>
      <c r="AB496" s="11"/>
      <c r="AC496" s="11"/>
    </row>
    <row r="497" spans="1:29" ht="14.25" customHeight="1" x14ac:dyDescent="0.25">
      <c r="A497" s="11"/>
      <c r="B497" s="11"/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  <c r="AA497" s="11"/>
      <c r="AB497" s="11"/>
      <c r="AC497" s="11"/>
    </row>
    <row r="498" spans="1:29" ht="14.25" customHeight="1" x14ac:dyDescent="0.25">
      <c r="A498" s="11"/>
      <c r="B498" s="11"/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  <c r="AA498" s="11"/>
      <c r="AB498" s="11"/>
      <c r="AC498" s="11"/>
    </row>
    <row r="499" spans="1:29" ht="14.25" customHeight="1" x14ac:dyDescent="0.25">
      <c r="A499" s="11"/>
      <c r="B499" s="11"/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  <c r="AA499" s="11"/>
      <c r="AB499" s="11"/>
      <c r="AC499" s="11"/>
    </row>
    <row r="500" spans="1:29" ht="14.25" customHeight="1" x14ac:dyDescent="0.25">
      <c r="A500" s="11"/>
      <c r="B500" s="11"/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  <c r="AA500" s="11"/>
      <c r="AB500" s="11"/>
      <c r="AC500" s="11"/>
    </row>
    <row r="501" spans="1:29" ht="14.25" customHeight="1" x14ac:dyDescent="0.25">
      <c r="A501" s="11"/>
      <c r="B501" s="11"/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  <c r="AA501" s="11"/>
      <c r="AB501" s="11"/>
      <c r="AC501" s="11"/>
    </row>
    <row r="502" spans="1:29" ht="14.25" customHeight="1" x14ac:dyDescent="0.25">
      <c r="A502" s="11"/>
      <c r="B502" s="11"/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  <c r="AA502" s="11"/>
      <c r="AB502" s="11"/>
      <c r="AC502" s="11"/>
    </row>
    <row r="503" spans="1:29" ht="14.25" customHeight="1" x14ac:dyDescent="0.25">
      <c r="A503" s="11"/>
      <c r="B503" s="11"/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  <c r="AA503" s="11"/>
      <c r="AB503" s="11"/>
      <c r="AC503" s="11"/>
    </row>
    <row r="504" spans="1:29" ht="14.25" customHeight="1" x14ac:dyDescent="0.25">
      <c r="A504" s="11"/>
      <c r="B504" s="11"/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  <c r="AA504" s="11"/>
      <c r="AB504" s="11"/>
      <c r="AC504" s="11"/>
    </row>
    <row r="505" spans="1:29" ht="14.25" customHeight="1" x14ac:dyDescent="0.25">
      <c r="A505" s="11"/>
      <c r="B505" s="11"/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  <c r="AA505" s="11"/>
      <c r="AB505" s="11"/>
      <c r="AC505" s="11"/>
    </row>
    <row r="506" spans="1:29" ht="14.25" customHeight="1" x14ac:dyDescent="0.25">
      <c r="A506" s="11"/>
      <c r="B506" s="11"/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  <c r="AA506" s="11"/>
      <c r="AB506" s="11"/>
      <c r="AC506" s="11"/>
    </row>
    <row r="507" spans="1:29" ht="14.25" customHeight="1" x14ac:dyDescent="0.25">
      <c r="A507" s="11"/>
      <c r="B507" s="11"/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  <c r="AA507" s="11"/>
      <c r="AB507" s="11"/>
      <c r="AC507" s="11"/>
    </row>
    <row r="508" spans="1:29" ht="14.25" customHeight="1" x14ac:dyDescent="0.25">
      <c r="A508" s="11"/>
      <c r="B508" s="11"/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  <c r="AA508" s="11"/>
      <c r="AB508" s="11"/>
      <c r="AC508" s="11"/>
    </row>
    <row r="509" spans="1:29" ht="14.25" customHeight="1" x14ac:dyDescent="0.25">
      <c r="A509" s="11"/>
      <c r="B509" s="11"/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  <c r="AA509" s="11"/>
      <c r="AB509" s="11"/>
      <c r="AC509" s="11"/>
    </row>
    <row r="510" spans="1:29" ht="14.25" customHeight="1" x14ac:dyDescent="0.25">
      <c r="A510" s="11"/>
      <c r="B510" s="11"/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  <c r="AA510" s="11"/>
      <c r="AB510" s="11"/>
      <c r="AC510" s="11"/>
    </row>
    <row r="511" spans="1:29" ht="14.25" customHeight="1" x14ac:dyDescent="0.25">
      <c r="A511" s="11"/>
      <c r="B511" s="11"/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  <c r="AA511" s="11"/>
      <c r="AB511" s="11"/>
      <c r="AC511" s="11"/>
    </row>
    <row r="512" spans="1:29" ht="14.25" customHeight="1" x14ac:dyDescent="0.25">
      <c r="A512" s="11"/>
      <c r="B512" s="11"/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  <c r="AA512" s="11"/>
      <c r="AB512" s="11"/>
      <c r="AC512" s="11"/>
    </row>
    <row r="513" spans="1:29" ht="14.25" customHeight="1" x14ac:dyDescent="0.25">
      <c r="A513" s="11"/>
      <c r="B513" s="11"/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  <c r="AA513" s="11"/>
      <c r="AB513" s="11"/>
      <c r="AC513" s="11"/>
    </row>
    <row r="514" spans="1:29" ht="14.25" customHeight="1" x14ac:dyDescent="0.25">
      <c r="A514" s="11"/>
      <c r="B514" s="11"/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  <c r="AA514" s="11"/>
      <c r="AB514" s="11"/>
      <c r="AC514" s="11"/>
    </row>
    <row r="515" spans="1:29" ht="14.25" customHeight="1" x14ac:dyDescent="0.25">
      <c r="A515" s="11"/>
      <c r="B515" s="11"/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  <c r="AA515" s="11"/>
      <c r="AB515" s="11"/>
      <c r="AC515" s="11"/>
    </row>
    <row r="516" spans="1:29" ht="14.25" customHeight="1" x14ac:dyDescent="0.25">
      <c r="A516" s="11"/>
      <c r="B516" s="11"/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  <c r="AA516" s="11"/>
      <c r="AB516" s="11"/>
      <c r="AC516" s="11"/>
    </row>
    <row r="517" spans="1:29" ht="14.25" customHeight="1" x14ac:dyDescent="0.25">
      <c r="A517" s="11"/>
      <c r="B517" s="11"/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  <c r="AA517" s="11"/>
      <c r="AB517" s="11"/>
      <c r="AC517" s="11"/>
    </row>
    <row r="518" spans="1:29" ht="14.25" customHeight="1" x14ac:dyDescent="0.25">
      <c r="A518" s="11"/>
      <c r="B518" s="11"/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  <c r="AA518" s="11"/>
      <c r="AB518" s="11"/>
      <c r="AC518" s="11"/>
    </row>
    <row r="519" spans="1:29" ht="14.25" customHeight="1" x14ac:dyDescent="0.25">
      <c r="A519" s="11"/>
      <c r="B519" s="11"/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  <c r="AA519" s="11"/>
      <c r="AB519" s="11"/>
      <c r="AC519" s="11"/>
    </row>
    <row r="520" spans="1:29" ht="14.25" customHeight="1" x14ac:dyDescent="0.25">
      <c r="A520" s="11"/>
      <c r="B520" s="11"/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  <c r="AA520" s="11"/>
      <c r="AB520" s="11"/>
      <c r="AC520" s="11"/>
    </row>
    <row r="521" spans="1:29" ht="14.25" customHeight="1" x14ac:dyDescent="0.25">
      <c r="A521" s="11"/>
      <c r="B521" s="11"/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  <c r="AA521" s="11"/>
      <c r="AB521" s="11"/>
      <c r="AC521" s="11"/>
    </row>
    <row r="522" spans="1:29" ht="14.25" customHeight="1" x14ac:dyDescent="0.25">
      <c r="A522" s="11"/>
      <c r="B522" s="11"/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  <c r="AA522" s="11"/>
      <c r="AB522" s="11"/>
      <c r="AC522" s="11"/>
    </row>
    <row r="523" spans="1:29" ht="14.25" customHeight="1" x14ac:dyDescent="0.25">
      <c r="A523" s="11"/>
      <c r="B523" s="11"/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  <c r="AA523" s="11"/>
      <c r="AB523" s="11"/>
      <c r="AC523" s="11"/>
    </row>
    <row r="524" spans="1:29" ht="14.25" customHeight="1" x14ac:dyDescent="0.25">
      <c r="A524" s="11"/>
      <c r="B524" s="11"/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  <c r="AA524" s="11"/>
      <c r="AB524" s="11"/>
      <c r="AC524" s="11"/>
    </row>
    <row r="525" spans="1:29" ht="14.25" customHeight="1" x14ac:dyDescent="0.25">
      <c r="A525" s="11"/>
      <c r="B525" s="11"/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  <c r="AA525" s="11"/>
      <c r="AB525" s="11"/>
      <c r="AC525" s="11"/>
    </row>
    <row r="526" spans="1:29" ht="14.25" customHeight="1" x14ac:dyDescent="0.25">
      <c r="A526" s="11"/>
      <c r="B526" s="11"/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  <c r="AA526" s="11"/>
      <c r="AB526" s="11"/>
      <c r="AC526" s="11"/>
    </row>
    <row r="527" spans="1:29" ht="14.25" customHeight="1" x14ac:dyDescent="0.25">
      <c r="A527" s="11"/>
      <c r="B527" s="11"/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  <c r="AA527" s="11"/>
      <c r="AB527" s="11"/>
      <c r="AC527" s="11"/>
    </row>
    <row r="528" spans="1:29" ht="14.25" customHeight="1" x14ac:dyDescent="0.25">
      <c r="A528" s="11"/>
      <c r="B528" s="11"/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  <c r="AA528" s="11"/>
      <c r="AB528" s="11"/>
      <c r="AC528" s="11"/>
    </row>
    <row r="529" spans="1:29" ht="14.25" customHeight="1" x14ac:dyDescent="0.25">
      <c r="A529" s="11"/>
      <c r="B529" s="11"/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  <c r="AA529" s="11"/>
      <c r="AB529" s="11"/>
      <c r="AC529" s="11"/>
    </row>
    <row r="530" spans="1:29" ht="14.25" customHeight="1" x14ac:dyDescent="0.25">
      <c r="A530" s="11"/>
      <c r="B530" s="11"/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  <c r="AA530" s="11"/>
      <c r="AB530" s="11"/>
      <c r="AC530" s="11"/>
    </row>
    <row r="531" spans="1:29" ht="14.25" customHeight="1" x14ac:dyDescent="0.25">
      <c r="A531" s="11"/>
      <c r="B531" s="11"/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  <c r="AA531" s="11"/>
      <c r="AB531" s="11"/>
      <c r="AC531" s="11"/>
    </row>
    <row r="532" spans="1:29" ht="14.25" customHeight="1" x14ac:dyDescent="0.25">
      <c r="A532" s="11"/>
      <c r="B532" s="11"/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  <c r="AA532" s="11"/>
      <c r="AB532" s="11"/>
      <c r="AC532" s="11"/>
    </row>
    <row r="533" spans="1:29" ht="14.25" customHeight="1" x14ac:dyDescent="0.25">
      <c r="A533" s="11"/>
      <c r="B533" s="11"/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  <c r="AA533" s="11"/>
      <c r="AB533" s="11"/>
      <c r="AC533" s="11"/>
    </row>
    <row r="534" spans="1:29" ht="14.25" customHeight="1" x14ac:dyDescent="0.25">
      <c r="A534" s="11"/>
      <c r="B534" s="11"/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  <c r="AA534" s="11"/>
      <c r="AB534" s="11"/>
      <c r="AC534" s="11"/>
    </row>
    <row r="535" spans="1:29" ht="14.25" customHeight="1" x14ac:dyDescent="0.25">
      <c r="A535" s="11"/>
      <c r="B535" s="11"/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  <c r="AA535" s="11"/>
      <c r="AB535" s="11"/>
      <c r="AC535" s="11"/>
    </row>
    <row r="536" spans="1:29" ht="14.25" customHeight="1" x14ac:dyDescent="0.25">
      <c r="A536" s="11"/>
      <c r="B536" s="11"/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  <c r="AA536" s="11"/>
      <c r="AB536" s="11"/>
      <c r="AC536" s="11"/>
    </row>
    <row r="537" spans="1:29" ht="14.25" customHeight="1" x14ac:dyDescent="0.25">
      <c r="A537" s="11"/>
      <c r="B537" s="11"/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  <c r="AA537" s="11"/>
      <c r="AB537" s="11"/>
      <c r="AC537" s="11"/>
    </row>
    <row r="538" spans="1:29" ht="14.25" customHeight="1" x14ac:dyDescent="0.25">
      <c r="A538" s="11"/>
      <c r="B538" s="11"/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  <c r="AA538" s="11"/>
      <c r="AB538" s="11"/>
      <c r="AC538" s="11"/>
    </row>
    <row r="539" spans="1:29" ht="14.25" customHeight="1" x14ac:dyDescent="0.25">
      <c r="A539" s="11"/>
      <c r="B539" s="11"/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  <c r="AA539" s="11"/>
      <c r="AB539" s="11"/>
      <c r="AC539" s="11"/>
    </row>
    <row r="540" spans="1:29" ht="14.25" customHeight="1" x14ac:dyDescent="0.25">
      <c r="A540" s="11"/>
      <c r="B540" s="11"/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  <c r="AA540" s="11"/>
      <c r="AB540" s="11"/>
      <c r="AC540" s="11"/>
    </row>
    <row r="541" spans="1:29" ht="14.25" customHeight="1" x14ac:dyDescent="0.25">
      <c r="A541" s="11"/>
      <c r="B541" s="11"/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  <c r="AA541" s="11"/>
      <c r="AB541" s="11"/>
      <c r="AC541" s="11"/>
    </row>
    <row r="542" spans="1:29" ht="14.25" customHeight="1" x14ac:dyDescent="0.25">
      <c r="A542" s="11"/>
      <c r="B542" s="11"/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  <c r="AA542" s="11"/>
      <c r="AB542" s="11"/>
      <c r="AC542" s="11"/>
    </row>
    <row r="543" spans="1:29" ht="14.25" customHeight="1" x14ac:dyDescent="0.25">
      <c r="A543" s="11"/>
      <c r="B543" s="11"/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  <c r="AA543" s="11"/>
      <c r="AB543" s="11"/>
      <c r="AC543" s="11"/>
    </row>
    <row r="544" spans="1:29" ht="14.25" customHeight="1" x14ac:dyDescent="0.25">
      <c r="A544" s="11"/>
      <c r="B544" s="11"/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  <c r="AA544" s="11"/>
      <c r="AB544" s="11"/>
      <c r="AC544" s="11"/>
    </row>
    <row r="545" spans="1:29" ht="14.25" customHeight="1" x14ac:dyDescent="0.25">
      <c r="A545" s="11"/>
      <c r="B545" s="11"/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  <c r="AA545" s="11"/>
      <c r="AB545" s="11"/>
      <c r="AC545" s="11"/>
    </row>
    <row r="546" spans="1:29" ht="14.25" customHeight="1" x14ac:dyDescent="0.25">
      <c r="A546" s="11"/>
      <c r="B546" s="11"/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  <c r="AA546" s="11"/>
      <c r="AB546" s="11"/>
      <c r="AC546" s="11"/>
    </row>
    <row r="547" spans="1:29" ht="14.25" customHeight="1" x14ac:dyDescent="0.25">
      <c r="A547" s="11"/>
      <c r="B547" s="11"/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  <c r="AA547" s="11"/>
      <c r="AB547" s="11"/>
      <c r="AC547" s="11"/>
    </row>
    <row r="548" spans="1:29" ht="14.25" customHeight="1" x14ac:dyDescent="0.25">
      <c r="A548" s="11"/>
      <c r="B548" s="11"/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  <c r="AA548" s="11"/>
      <c r="AB548" s="11"/>
      <c r="AC548" s="11"/>
    </row>
    <row r="549" spans="1:29" ht="14.25" customHeight="1" x14ac:dyDescent="0.25">
      <c r="A549" s="11"/>
      <c r="B549" s="11"/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  <c r="AA549" s="11"/>
      <c r="AB549" s="11"/>
      <c r="AC549" s="11"/>
    </row>
    <row r="550" spans="1:29" ht="14.25" customHeight="1" x14ac:dyDescent="0.25">
      <c r="A550" s="11"/>
      <c r="B550" s="11"/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  <c r="AA550" s="11"/>
      <c r="AB550" s="11"/>
      <c r="AC550" s="11"/>
    </row>
    <row r="551" spans="1:29" ht="14.25" customHeight="1" x14ac:dyDescent="0.25">
      <c r="A551" s="11"/>
      <c r="B551" s="11"/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  <c r="AA551" s="11"/>
      <c r="AB551" s="11"/>
      <c r="AC551" s="11"/>
    </row>
    <row r="552" spans="1:29" ht="14.25" customHeight="1" x14ac:dyDescent="0.25">
      <c r="A552" s="11"/>
      <c r="B552" s="11"/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  <c r="AA552" s="11"/>
      <c r="AB552" s="11"/>
      <c r="AC552" s="11"/>
    </row>
    <row r="553" spans="1:29" ht="14.25" customHeight="1" x14ac:dyDescent="0.25">
      <c r="A553" s="11"/>
      <c r="B553" s="11"/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  <c r="AA553" s="11"/>
      <c r="AB553" s="11"/>
      <c r="AC553" s="11"/>
    </row>
    <row r="554" spans="1:29" ht="14.25" customHeight="1" x14ac:dyDescent="0.25">
      <c r="A554" s="11"/>
      <c r="B554" s="11"/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  <c r="AA554" s="11"/>
      <c r="AB554" s="11"/>
      <c r="AC554" s="11"/>
    </row>
    <row r="555" spans="1:29" ht="14.25" customHeight="1" x14ac:dyDescent="0.25">
      <c r="A555" s="11"/>
      <c r="B555" s="11"/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  <c r="AA555" s="11"/>
      <c r="AB555" s="11"/>
      <c r="AC555" s="11"/>
    </row>
    <row r="556" spans="1:29" ht="14.25" customHeight="1" x14ac:dyDescent="0.25">
      <c r="A556" s="11"/>
      <c r="B556" s="11"/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  <c r="AA556" s="11"/>
      <c r="AB556" s="11"/>
      <c r="AC556" s="11"/>
    </row>
    <row r="557" spans="1:29" ht="14.25" customHeight="1" x14ac:dyDescent="0.25">
      <c r="A557" s="11"/>
      <c r="B557" s="11"/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  <c r="AA557" s="11"/>
      <c r="AB557" s="11"/>
      <c r="AC557" s="11"/>
    </row>
    <row r="558" spans="1:29" ht="14.25" customHeight="1" x14ac:dyDescent="0.25">
      <c r="A558" s="11"/>
      <c r="B558" s="11"/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  <c r="AA558" s="11"/>
      <c r="AB558" s="11"/>
      <c r="AC558" s="11"/>
    </row>
    <row r="559" spans="1:29" ht="14.25" customHeight="1" x14ac:dyDescent="0.25">
      <c r="A559" s="11"/>
      <c r="B559" s="11"/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  <c r="AA559" s="11"/>
      <c r="AB559" s="11"/>
      <c r="AC559" s="11"/>
    </row>
    <row r="560" spans="1:29" ht="14.25" customHeight="1" x14ac:dyDescent="0.25">
      <c r="A560" s="11"/>
      <c r="B560" s="11"/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  <c r="AA560" s="11"/>
      <c r="AB560" s="11"/>
      <c r="AC560" s="11"/>
    </row>
    <row r="561" spans="1:29" ht="14.25" customHeight="1" x14ac:dyDescent="0.25">
      <c r="A561" s="11"/>
      <c r="B561" s="11"/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  <c r="AA561" s="11"/>
      <c r="AB561" s="11"/>
      <c r="AC561" s="11"/>
    </row>
    <row r="562" spans="1:29" ht="14.25" customHeight="1" x14ac:dyDescent="0.25">
      <c r="A562" s="11"/>
      <c r="B562" s="11"/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  <c r="AA562" s="11"/>
      <c r="AB562" s="11"/>
      <c r="AC562" s="11"/>
    </row>
    <row r="563" spans="1:29" ht="14.25" customHeight="1" x14ac:dyDescent="0.25">
      <c r="A563" s="11"/>
      <c r="B563" s="11"/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  <c r="AA563" s="11"/>
      <c r="AB563" s="11"/>
      <c r="AC563" s="11"/>
    </row>
    <row r="564" spans="1:29" ht="14.25" customHeight="1" x14ac:dyDescent="0.25">
      <c r="A564" s="11"/>
      <c r="B564" s="11"/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  <c r="AA564" s="11"/>
      <c r="AB564" s="11"/>
      <c r="AC564" s="11"/>
    </row>
    <row r="565" spans="1:29" ht="14.25" customHeight="1" x14ac:dyDescent="0.25">
      <c r="A565" s="11"/>
      <c r="B565" s="11"/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  <c r="AA565" s="11"/>
      <c r="AB565" s="11"/>
      <c r="AC565" s="11"/>
    </row>
    <row r="566" spans="1:29" ht="14.25" customHeight="1" x14ac:dyDescent="0.25">
      <c r="A566" s="11"/>
      <c r="B566" s="11"/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  <c r="AA566" s="11"/>
      <c r="AB566" s="11"/>
      <c r="AC566" s="11"/>
    </row>
    <row r="567" spans="1:29" ht="14.25" customHeight="1" x14ac:dyDescent="0.25">
      <c r="A567" s="11"/>
      <c r="B567" s="11"/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  <c r="AA567" s="11"/>
      <c r="AB567" s="11"/>
      <c r="AC567" s="11"/>
    </row>
    <row r="568" spans="1:29" ht="14.25" customHeight="1" x14ac:dyDescent="0.25">
      <c r="A568" s="11"/>
      <c r="B568" s="11"/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  <c r="AA568" s="11"/>
      <c r="AB568" s="11"/>
      <c r="AC568" s="11"/>
    </row>
    <row r="569" spans="1:29" ht="14.25" customHeight="1" x14ac:dyDescent="0.25">
      <c r="A569" s="11"/>
      <c r="B569" s="11"/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  <c r="AA569" s="11"/>
      <c r="AB569" s="11"/>
      <c r="AC569" s="11"/>
    </row>
    <row r="570" spans="1:29" ht="14.25" customHeight="1" x14ac:dyDescent="0.25">
      <c r="A570" s="11"/>
      <c r="B570" s="11"/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  <c r="AA570" s="11"/>
      <c r="AB570" s="11"/>
      <c r="AC570" s="11"/>
    </row>
    <row r="571" spans="1:29" ht="14.25" customHeight="1" x14ac:dyDescent="0.25">
      <c r="A571" s="11"/>
      <c r="B571" s="11"/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  <c r="AA571" s="11"/>
      <c r="AB571" s="11"/>
      <c r="AC571" s="11"/>
    </row>
    <row r="572" spans="1:29" ht="14.25" customHeight="1" x14ac:dyDescent="0.25">
      <c r="A572" s="11"/>
      <c r="B572" s="11"/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  <c r="AA572" s="11"/>
      <c r="AB572" s="11"/>
      <c r="AC572" s="11"/>
    </row>
    <row r="573" spans="1:29" ht="14.25" customHeight="1" x14ac:dyDescent="0.25">
      <c r="A573" s="11"/>
      <c r="B573" s="11"/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  <c r="AA573" s="11"/>
      <c r="AB573" s="11"/>
      <c r="AC573" s="11"/>
    </row>
    <row r="574" spans="1:29" ht="14.25" customHeight="1" x14ac:dyDescent="0.25">
      <c r="A574" s="11"/>
      <c r="B574" s="11"/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  <c r="AA574" s="11"/>
      <c r="AB574" s="11"/>
      <c r="AC574" s="11"/>
    </row>
    <row r="575" spans="1:29" ht="14.25" customHeight="1" x14ac:dyDescent="0.25">
      <c r="A575" s="11"/>
      <c r="B575" s="11"/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  <c r="AA575" s="11"/>
      <c r="AB575" s="11"/>
      <c r="AC575" s="11"/>
    </row>
    <row r="576" spans="1:29" ht="14.25" customHeight="1" x14ac:dyDescent="0.25">
      <c r="A576" s="11"/>
      <c r="B576" s="11"/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  <c r="AA576" s="11"/>
      <c r="AB576" s="11"/>
      <c r="AC576" s="11"/>
    </row>
    <row r="577" spans="1:29" ht="14.25" customHeight="1" x14ac:dyDescent="0.25">
      <c r="A577" s="11"/>
      <c r="B577" s="11"/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  <c r="AA577" s="11"/>
      <c r="AB577" s="11"/>
      <c r="AC577" s="11"/>
    </row>
    <row r="578" spans="1:29" ht="14.25" customHeight="1" x14ac:dyDescent="0.25">
      <c r="A578" s="11"/>
      <c r="B578" s="11"/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  <c r="AA578" s="11"/>
      <c r="AB578" s="11"/>
      <c r="AC578" s="11"/>
    </row>
    <row r="579" spans="1:29" ht="14.25" customHeight="1" x14ac:dyDescent="0.25">
      <c r="A579" s="11"/>
      <c r="B579" s="11"/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  <c r="AA579" s="11"/>
      <c r="AB579" s="11"/>
      <c r="AC579" s="11"/>
    </row>
    <row r="580" spans="1:29" ht="14.25" customHeight="1" x14ac:dyDescent="0.25">
      <c r="A580" s="11"/>
      <c r="B580" s="11"/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  <c r="AA580" s="11"/>
      <c r="AB580" s="11"/>
      <c r="AC580" s="11"/>
    </row>
    <row r="581" spans="1:29" ht="14.25" customHeight="1" x14ac:dyDescent="0.25">
      <c r="A581" s="11"/>
      <c r="B581" s="11"/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  <c r="AA581" s="11"/>
      <c r="AB581" s="11"/>
      <c r="AC581" s="11"/>
    </row>
    <row r="582" spans="1:29" ht="14.25" customHeight="1" x14ac:dyDescent="0.25">
      <c r="A582" s="11"/>
      <c r="B582" s="11"/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  <c r="AA582" s="11"/>
      <c r="AB582" s="11"/>
      <c r="AC582" s="11"/>
    </row>
    <row r="583" spans="1:29" ht="14.25" customHeight="1" x14ac:dyDescent="0.25">
      <c r="A583" s="11"/>
      <c r="B583" s="11"/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  <c r="AA583" s="11"/>
      <c r="AB583" s="11"/>
      <c r="AC583" s="11"/>
    </row>
    <row r="584" spans="1:29" ht="14.25" customHeight="1" x14ac:dyDescent="0.25">
      <c r="A584" s="11"/>
      <c r="B584" s="11"/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  <c r="AA584" s="11"/>
      <c r="AB584" s="11"/>
      <c r="AC584" s="11"/>
    </row>
    <row r="585" spans="1:29" ht="14.25" customHeight="1" x14ac:dyDescent="0.25">
      <c r="A585" s="11"/>
      <c r="B585" s="11"/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  <c r="AA585" s="11"/>
      <c r="AB585" s="11"/>
      <c r="AC585" s="11"/>
    </row>
    <row r="586" spans="1:29" ht="14.25" customHeight="1" x14ac:dyDescent="0.25">
      <c r="A586" s="11"/>
      <c r="B586" s="11"/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  <c r="AA586" s="11"/>
      <c r="AB586" s="11"/>
      <c r="AC586" s="11"/>
    </row>
    <row r="587" spans="1:29" ht="14.25" customHeight="1" x14ac:dyDescent="0.25">
      <c r="A587" s="11"/>
      <c r="B587" s="11"/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  <c r="AA587" s="11"/>
      <c r="AB587" s="11"/>
      <c r="AC587" s="11"/>
    </row>
    <row r="588" spans="1:29" ht="14.25" customHeight="1" x14ac:dyDescent="0.25">
      <c r="A588" s="11"/>
      <c r="B588" s="11"/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  <c r="AA588" s="11"/>
      <c r="AB588" s="11"/>
      <c r="AC588" s="11"/>
    </row>
    <row r="589" spans="1:29" ht="14.25" customHeight="1" x14ac:dyDescent="0.25">
      <c r="A589" s="11"/>
      <c r="B589" s="11"/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  <c r="AA589" s="11"/>
      <c r="AB589" s="11"/>
      <c r="AC589" s="11"/>
    </row>
    <row r="590" spans="1:29" ht="14.25" customHeight="1" x14ac:dyDescent="0.25">
      <c r="A590" s="11"/>
      <c r="B590" s="11"/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  <c r="AA590" s="11"/>
      <c r="AB590" s="11"/>
      <c r="AC590" s="11"/>
    </row>
    <row r="591" spans="1:29" ht="14.25" customHeight="1" x14ac:dyDescent="0.25">
      <c r="A591" s="11"/>
      <c r="B591" s="11"/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  <c r="AA591" s="11"/>
      <c r="AB591" s="11"/>
      <c r="AC591" s="11"/>
    </row>
    <row r="592" spans="1:29" ht="14.25" customHeight="1" x14ac:dyDescent="0.25">
      <c r="A592" s="11"/>
      <c r="B592" s="11"/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  <c r="AA592" s="11"/>
      <c r="AB592" s="11"/>
      <c r="AC592" s="11"/>
    </row>
    <row r="593" spans="1:29" ht="14.25" customHeight="1" x14ac:dyDescent="0.25">
      <c r="A593" s="11"/>
      <c r="B593" s="11"/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  <c r="AA593" s="11"/>
      <c r="AB593" s="11"/>
      <c r="AC593" s="11"/>
    </row>
    <row r="594" spans="1:29" ht="14.25" customHeight="1" x14ac:dyDescent="0.25">
      <c r="A594" s="11"/>
      <c r="B594" s="11"/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  <c r="AA594" s="11"/>
      <c r="AB594" s="11"/>
      <c r="AC594" s="11"/>
    </row>
    <row r="595" spans="1:29" ht="14.25" customHeight="1" x14ac:dyDescent="0.25">
      <c r="A595" s="11"/>
      <c r="B595" s="11"/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  <c r="AA595" s="11"/>
      <c r="AB595" s="11"/>
      <c r="AC595" s="11"/>
    </row>
    <row r="596" spans="1:29" ht="14.25" customHeight="1" x14ac:dyDescent="0.25">
      <c r="A596" s="11"/>
      <c r="B596" s="11"/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  <c r="AA596" s="11"/>
      <c r="AB596" s="11"/>
      <c r="AC596" s="11"/>
    </row>
    <row r="597" spans="1:29" ht="14.25" customHeight="1" x14ac:dyDescent="0.25">
      <c r="A597" s="11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  <c r="AA597" s="11"/>
      <c r="AB597" s="11"/>
      <c r="AC597" s="11"/>
    </row>
    <row r="598" spans="1:29" ht="14.25" customHeight="1" x14ac:dyDescent="0.25">
      <c r="A598" s="11"/>
      <c r="B598" s="11"/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  <c r="AA598" s="11"/>
      <c r="AB598" s="11"/>
      <c r="AC598" s="11"/>
    </row>
    <row r="599" spans="1:29" ht="14.25" customHeight="1" x14ac:dyDescent="0.25">
      <c r="A599" s="11"/>
      <c r="B599" s="11"/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  <c r="AA599" s="11"/>
      <c r="AB599" s="11"/>
      <c r="AC599" s="11"/>
    </row>
    <row r="600" spans="1:29" ht="14.25" customHeight="1" x14ac:dyDescent="0.25">
      <c r="A600" s="11"/>
      <c r="B600" s="11"/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  <c r="AA600" s="11"/>
      <c r="AB600" s="11"/>
      <c r="AC600" s="11"/>
    </row>
    <row r="601" spans="1:29" ht="14.25" customHeight="1" x14ac:dyDescent="0.25">
      <c r="A601" s="11"/>
      <c r="B601" s="11"/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  <c r="AA601" s="11"/>
      <c r="AB601" s="11"/>
      <c r="AC601" s="11"/>
    </row>
    <row r="602" spans="1:29" ht="14.25" customHeight="1" x14ac:dyDescent="0.25">
      <c r="A602" s="11"/>
      <c r="B602" s="11"/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  <c r="AA602" s="11"/>
      <c r="AB602" s="11"/>
      <c r="AC602" s="11"/>
    </row>
    <row r="603" spans="1:29" ht="14.25" customHeight="1" x14ac:dyDescent="0.25">
      <c r="A603" s="11"/>
      <c r="B603" s="11"/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  <c r="AA603" s="11"/>
      <c r="AB603" s="11"/>
      <c r="AC603" s="11"/>
    </row>
    <row r="604" spans="1:29" ht="14.25" customHeight="1" x14ac:dyDescent="0.25">
      <c r="A604" s="11"/>
      <c r="B604" s="11"/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  <c r="AA604" s="11"/>
      <c r="AB604" s="11"/>
      <c r="AC604" s="11"/>
    </row>
    <row r="605" spans="1:29" ht="14.25" customHeight="1" x14ac:dyDescent="0.25">
      <c r="A605" s="11"/>
      <c r="B605" s="11"/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  <c r="AA605" s="11"/>
      <c r="AB605" s="11"/>
      <c r="AC605" s="11"/>
    </row>
    <row r="606" spans="1:29" ht="14.25" customHeight="1" x14ac:dyDescent="0.25">
      <c r="A606" s="11"/>
      <c r="B606" s="11"/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  <c r="AA606" s="11"/>
      <c r="AB606" s="11"/>
      <c r="AC606" s="11"/>
    </row>
    <row r="607" spans="1:29" ht="14.25" customHeight="1" x14ac:dyDescent="0.25">
      <c r="A607" s="11"/>
      <c r="B607" s="11"/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  <c r="AA607" s="11"/>
      <c r="AB607" s="11"/>
      <c r="AC607" s="11"/>
    </row>
    <row r="608" spans="1:29" ht="14.25" customHeight="1" x14ac:dyDescent="0.25">
      <c r="A608" s="11"/>
      <c r="B608" s="11"/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  <c r="AA608" s="11"/>
      <c r="AB608" s="11"/>
      <c r="AC608" s="11"/>
    </row>
    <row r="609" spans="1:29" ht="14.25" customHeight="1" x14ac:dyDescent="0.25">
      <c r="A609" s="11"/>
      <c r="B609" s="11"/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  <c r="AA609" s="11"/>
      <c r="AB609" s="11"/>
      <c r="AC609" s="11"/>
    </row>
    <row r="610" spans="1:29" ht="14.25" customHeight="1" x14ac:dyDescent="0.25">
      <c r="A610" s="11"/>
      <c r="B610" s="11"/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  <c r="AA610" s="11"/>
      <c r="AB610" s="11"/>
      <c r="AC610" s="11"/>
    </row>
    <row r="611" spans="1:29" ht="14.25" customHeight="1" x14ac:dyDescent="0.25">
      <c r="A611" s="11"/>
      <c r="B611" s="11"/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  <c r="AA611" s="11"/>
      <c r="AB611" s="11"/>
      <c r="AC611" s="11"/>
    </row>
    <row r="612" spans="1:29" ht="14.25" customHeight="1" x14ac:dyDescent="0.25">
      <c r="A612" s="11"/>
      <c r="B612" s="11"/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  <c r="AA612" s="11"/>
      <c r="AB612" s="11"/>
      <c r="AC612" s="11"/>
    </row>
    <row r="613" spans="1:29" ht="14.25" customHeight="1" x14ac:dyDescent="0.25">
      <c r="A613" s="11"/>
      <c r="B613" s="11"/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  <c r="AA613" s="11"/>
      <c r="AB613" s="11"/>
      <c r="AC613" s="11"/>
    </row>
    <row r="614" spans="1:29" ht="14.25" customHeight="1" x14ac:dyDescent="0.25">
      <c r="A614" s="11"/>
      <c r="B614" s="11"/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  <c r="AA614" s="11"/>
      <c r="AB614" s="11"/>
      <c r="AC614" s="11"/>
    </row>
    <row r="615" spans="1:29" ht="14.25" customHeight="1" x14ac:dyDescent="0.25">
      <c r="A615" s="11"/>
      <c r="B615" s="11"/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  <c r="AA615" s="11"/>
      <c r="AB615" s="11"/>
      <c r="AC615" s="11"/>
    </row>
    <row r="616" spans="1:29" ht="14.25" customHeight="1" x14ac:dyDescent="0.25">
      <c r="A616" s="11"/>
      <c r="B616" s="11"/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  <c r="AA616" s="11"/>
      <c r="AB616" s="11"/>
      <c r="AC616" s="11"/>
    </row>
    <row r="617" spans="1:29" ht="14.25" customHeight="1" x14ac:dyDescent="0.25">
      <c r="A617" s="11"/>
      <c r="B617" s="11"/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  <c r="AA617" s="11"/>
      <c r="AB617" s="11"/>
      <c r="AC617" s="11"/>
    </row>
    <row r="618" spans="1:29" ht="14.25" customHeight="1" x14ac:dyDescent="0.25">
      <c r="A618" s="11"/>
      <c r="B618" s="11"/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  <c r="AA618" s="11"/>
      <c r="AB618" s="11"/>
      <c r="AC618" s="11"/>
    </row>
    <row r="619" spans="1:29" ht="14.25" customHeight="1" x14ac:dyDescent="0.25">
      <c r="A619" s="11"/>
      <c r="B619" s="11"/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  <c r="AA619" s="11"/>
      <c r="AB619" s="11"/>
      <c r="AC619" s="11"/>
    </row>
    <row r="620" spans="1:29" ht="14.25" customHeight="1" x14ac:dyDescent="0.25">
      <c r="A620" s="11"/>
      <c r="B620" s="11"/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  <c r="AA620" s="11"/>
      <c r="AB620" s="11"/>
      <c r="AC620" s="11"/>
    </row>
    <row r="621" spans="1:29" ht="14.25" customHeight="1" x14ac:dyDescent="0.25">
      <c r="A621" s="11"/>
      <c r="B621" s="11"/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  <c r="AA621" s="11"/>
      <c r="AB621" s="11"/>
      <c r="AC621" s="11"/>
    </row>
    <row r="622" spans="1:29" ht="14.25" customHeight="1" x14ac:dyDescent="0.25">
      <c r="A622" s="11"/>
      <c r="B622" s="11"/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  <c r="AA622" s="11"/>
      <c r="AB622" s="11"/>
      <c r="AC622" s="11"/>
    </row>
    <row r="623" spans="1:29" ht="14.25" customHeight="1" x14ac:dyDescent="0.25">
      <c r="A623" s="11"/>
      <c r="B623" s="11"/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  <c r="AA623" s="11"/>
      <c r="AB623" s="11"/>
      <c r="AC623" s="11"/>
    </row>
    <row r="624" spans="1:29" ht="14.25" customHeight="1" x14ac:dyDescent="0.25">
      <c r="A624" s="11"/>
      <c r="B624" s="11"/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  <c r="AA624" s="11"/>
      <c r="AB624" s="11"/>
      <c r="AC624" s="11"/>
    </row>
    <row r="625" spans="1:29" ht="14.25" customHeight="1" x14ac:dyDescent="0.25">
      <c r="A625" s="11"/>
      <c r="B625" s="11"/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  <c r="AA625" s="11"/>
      <c r="AB625" s="11"/>
      <c r="AC625" s="11"/>
    </row>
    <row r="626" spans="1:29" ht="14.25" customHeight="1" x14ac:dyDescent="0.25">
      <c r="A626" s="11"/>
      <c r="B626" s="11"/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  <c r="AA626" s="11"/>
      <c r="AB626" s="11"/>
      <c r="AC626" s="11"/>
    </row>
    <row r="627" spans="1:29" ht="14.25" customHeight="1" x14ac:dyDescent="0.25">
      <c r="A627" s="11"/>
      <c r="B627" s="11"/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  <c r="AA627" s="11"/>
      <c r="AB627" s="11"/>
      <c r="AC627" s="11"/>
    </row>
    <row r="628" spans="1:29" ht="14.25" customHeight="1" x14ac:dyDescent="0.25">
      <c r="A628" s="11"/>
      <c r="B628" s="11"/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  <c r="AA628" s="11"/>
      <c r="AB628" s="11"/>
      <c r="AC628" s="11"/>
    </row>
    <row r="629" spans="1:29" ht="14.25" customHeight="1" x14ac:dyDescent="0.25">
      <c r="A629" s="11"/>
      <c r="B629" s="11"/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  <c r="AA629" s="11"/>
      <c r="AB629" s="11"/>
      <c r="AC629" s="11"/>
    </row>
    <row r="630" spans="1:29" ht="14.25" customHeight="1" x14ac:dyDescent="0.25">
      <c r="A630" s="11"/>
      <c r="B630" s="11"/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  <c r="AA630" s="11"/>
      <c r="AB630" s="11"/>
      <c r="AC630" s="11"/>
    </row>
    <row r="631" spans="1:29" ht="14.25" customHeight="1" x14ac:dyDescent="0.25">
      <c r="A631" s="11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  <c r="AA631" s="11"/>
      <c r="AB631" s="11"/>
      <c r="AC631" s="11"/>
    </row>
    <row r="632" spans="1:29" ht="14.25" customHeight="1" x14ac:dyDescent="0.25">
      <c r="A632" s="11"/>
      <c r="B632" s="11"/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  <c r="AA632" s="11"/>
      <c r="AB632" s="11"/>
      <c r="AC632" s="11"/>
    </row>
    <row r="633" spans="1:29" ht="14.25" customHeight="1" x14ac:dyDescent="0.25">
      <c r="A633" s="11"/>
      <c r="B633" s="11"/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  <c r="AA633" s="11"/>
      <c r="AB633" s="11"/>
      <c r="AC633" s="11"/>
    </row>
    <row r="634" spans="1:29" ht="14.25" customHeight="1" x14ac:dyDescent="0.25">
      <c r="A634" s="11"/>
      <c r="B634" s="11"/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  <c r="AA634" s="11"/>
      <c r="AB634" s="11"/>
      <c r="AC634" s="11"/>
    </row>
    <row r="635" spans="1:29" ht="14.25" customHeight="1" x14ac:dyDescent="0.25">
      <c r="A635" s="11"/>
      <c r="B635" s="11"/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  <c r="AA635" s="11"/>
      <c r="AB635" s="11"/>
      <c r="AC635" s="11"/>
    </row>
    <row r="636" spans="1:29" ht="14.25" customHeight="1" x14ac:dyDescent="0.25">
      <c r="A636" s="11"/>
      <c r="B636" s="11"/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  <c r="AA636" s="11"/>
      <c r="AB636" s="11"/>
      <c r="AC636" s="11"/>
    </row>
    <row r="637" spans="1:29" ht="14.25" customHeight="1" x14ac:dyDescent="0.25">
      <c r="A637" s="11"/>
      <c r="B637" s="11"/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  <c r="AA637" s="11"/>
      <c r="AB637" s="11"/>
      <c r="AC637" s="11"/>
    </row>
    <row r="638" spans="1:29" ht="14.25" customHeight="1" x14ac:dyDescent="0.25">
      <c r="A638" s="11"/>
      <c r="B638" s="11"/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  <c r="AA638" s="11"/>
      <c r="AB638" s="11"/>
      <c r="AC638" s="11"/>
    </row>
    <row r="639" spans="1:29" ht="14.25" customHeight="1" x14ac:dyDescent="0.25">
      <c r="A639" s="11"/>
      <c r="B639" s="11"/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  <c r="AA639" s="11"/>
      <c r="AB639" s="11"/>
      <c r="AC639" s="11"/>
    </row>
    <row r="640" spans="1:29" ht="14.25" customHeight="1" x14ac:dyDescent="0.25">
      <c r="A640" s="11"/>
      <c r="B640" s="11"/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  <c r="AA640" s="11"/>
      <c r="AB640" s="11"/>
      <c r="AC640" s="11"/>
    </row>
    <row r="641" spans="1:29" ht="14.25" customHeight="1" x14ac:dyDescent="0.25">
      <c r="A641" s="11"/>
      <c r="B641" s="11"/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  <c r="AA641" s="11"/>
      <c r="AB641" s="11"/>
      <c r="AC641" s="11"/>
    </row>
    <row r="642" spans="1:29" ht="14.25" customHeight="1" x14ac:dyDescent="0.25">
      <c r="A642" s="11"/>
      <c r="B642" s="11"/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  <c r="AA642" s="11"/>
      <c r="AB642" s="11"/>
      <c r="AC642" s="11"/>
    </row>
    <row r="643" spans="1:29" ht="14.25" customHeight="1" x14ac:dyDescent="0.25">
      <c r="A643" s="11"/>
      <c r="B643" s="11"/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  <c r="AA643" s="11"/>
      <c r="AB643" s="11"/>
      <c r="AC643" s="11"/>
    </row>
    <row r="644" spans="1:29" ht="14.25" customHeight="1" x14ac:dyDescent="0.25">
      <c r="A644" s="11"/>
      <c r="B644" s="11"/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  <c r="AA644" s="11"/>
      <c r="AB644" s="11"/>
      <c r="AC644" s="11"/>
    </row>
    <row r="645" spans="1:29" ht="14.25" customHeight="1" x14ac:dyDescent="0.25">
      <c r="A645" s="11"/>
      <c r="B645" s="11"/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  <c r="AA645" s="11"/>
      <c r="AB645" s="11"/>
      <c r="AC645" s="11"/>
    </row>
    <row r="646" spans="1:29" ht="14.25" customHeight="1" x14ac:dyDescent="0.25">
      <c r="A646" s="11"/>
      <c r="B646" s="11"/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  <c r="AA646" s="11"/>
      <c r="AB646" s="11"/>
      <c r="AC646" s="11"/>
    </row>
    <row r="647" spans="1:29" ht="14.25" customHeight="1" x14ac:dyDescent="0.25">
      <c r="A647" s="11"/>
      <c r="B647" s="11"/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  <c r="AA647" s="11"/>
      <c r="AB647" s="11"/>
      <c r="AC647" s="11"/>
    </row>
    <row r="648" spans="1:29" ht="14.25" customHeight="1" x14ac:dyDescent="0.25">
      <c r="A648" s="11"/>
      <c r="B648" s="11"/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  <c r="AA648" s="11"/>
      <c r="AB648" s="11"/>
      <c r="AC648" s="11"/>
    </row>
    <row r="649" spans="1:29" ht="14.25" customHeight="1" x14ac:dyDescent="0.25">
      <c r="A649" s="11"/>
      <c r="B649" s="11"/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  <c r="AA649" s="11"/>
      <c r="AB649" s="11"/>
      <c r="AC649" s="11"/>
    </row>
    <row r="650" spans="1:29" ht="14.25" customHeight="1" x14ac:dyDescent="0.25">
      <c r="A650" s="11"/>
      <c r="B650" s="11"/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  <c r="AA650" s="11"/>
      <c r="AB650" s="11"/>
      <c r="AC650" s="11"/>
    </row>
    <row r="651" spans="1:29" ht="14.25" customHeight="1" x14ac:dyDescent="0.25">
      <c r="A651" s="11"/>
      <c r="B651" s="11"/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  <c r="AA651" s="11"/>
      <c r="AB651" s="11"/>
      <c r="AC651" s="11"/>
    </row>
    <row r="652" spans="1:29" ht="14.25" customHeight="1" x14ac:dyDescent="0.25">
      <c r="A652" s="11"/>
      <c r="B652" s="11"/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  <c r="AA652" s="11"/>
      <c r="AB652" s="11"/>
      <c r="AC652" s="11"/>
    </row>
    <row r="653" spans="1:29" ht="14.25" customHeight="1" x14ac:dyDescent="0.25">
      <c r="A653" s="11"/>
      <c r="B653" s="11"/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  <c r="AA653" s="11"/>
      <c r="AB653" s="11"/>
      <c r="AC653" s="11"/>
    </row>
    <row r="654" spans="1:29" ht="14.25" customHeight="1" x14ac:dyDescent="0.25">
      <c r="A654" s="11"/>
      <c r="B654" s="11"/>
      <c r="C654" s="11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  <c r="AA654" s="11"/>
      <c r="AB654" s="11"/>
      <c r="AC654" s="11"/>
    </row>
    <row r="655" spans="1:29" ht="14.25" customHeight="1" x14ac:dyDescent="0.25">
      <c r="A655" s="11"/>
      <c r="B655" s="11"/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  <c r="AA655" s="11"/>
      <c r="AB655" s="11"/>
      <c r="AC655" s="11"/>
    </row>
    <row r="656" spans="1:29" ht="14.25" customHeight="1" x14ac:dyDescent="0.25">
      <c r="A656" s="11"/>
      <c r="B656" s="11"/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  <c r="AA656" s="11"/>
      <c r="AB656" s="11"/>
      <c r="AC656" s="11"/>
    </row>
    <row r="657" spans="1:29" ht="14.25" customHeight="1" x14ac:dyDescent="0.25">
      <c r="A657" s="11"/>
      <c r="B657" s="11"/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  <c r="AA657" s="11"/>
      <c r="AB657" s="11"/>
      <c r="AC657" s="11"/>
    </row>
    <row r="658" spans="1:29" ht="14.25" customHeight="1" x14ac:dyDescent="0.25">
      <c r="A658" s="11"/>
      <c r="B658" s="11"/>
      <c r="C658" s="11"/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  <c r="AA658" s="11"/>
      <c r="AB658" s="11"/>
      <c r="AC658" s="11"/>
    </row>
    <row r="659" spans="1:29" ht="14.25" customHeight="1" x14ac:dyDescent="0.25">
      <c r="A659" s="11"/>
      <c r="B659" s="11"/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  <c r="AA659" s="11"/>
      <c r="AB659" s="11"/>
      <c r="AC659" s="11"/>
    </row>
    <row r="660" spans="1:29" ht="14.25" customHeight="1" x14ac:dyDescent="0.25">
      <c r="A660" s="11"/>
      <c r="B660" s="11"/>
      <c r="C660" s="11"/>
      <c r="D660" s="11"/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  <c r="AA660" s="11"/>
      <c r="AB660" s="11"/>
      <c r="AC660" s="11"/>
    </row>
    <row r="661" spans="1:29" ht="14.25" customHeight="1" x14ac:dyDescent="0.25">
      <c r="A661" s="11"/>
      <c r="B661" s="11"/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  <c r="AA661" s="11"/>
      <c r="AB661" s="11"/>
      <c r="AC661" s="11"/>
    </row>
    <row r="662" spans="1:29" ht="14.25" customHeight="1" x14ac:dyDescent="0.25">
      <c r="A662" s="11"/>
      <c r="B662" s="11"/>
      <c r="C662" s="11"/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  <c r="AA662" s="11"/>
      <c r="AB662" s="11"/>
      <c r="AC662" s="11"/>
    </row>
    <row r="663" spans="1:29" ht="14.25" customHeight="1" x14ac:dyDescent="0.25">
      <c r="A663" s="11"/>
      <c r="B663" s="11"/>
      <c r="C663" s="11"/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  <c r="AA663" s="11"/>
      <c r="AB663" s="11"/>
      <c r="AC663" s="11"/>
    </row>
    <row r="664" spans="1:29" ht="14.25" customHeight="1" x14ac:dyDescent="0.25">
      <c r="A664" s="11"/>
      <c r="B664" s="11"/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  <c r="AA664" s="11"/>
      <c r="AB664" s="11"/>
      <c r="AC664" s="11"/>
    </row>
    <row r="665" spans="1:29" ht="14.25" customHeight="1" x14ac:dyDescent="0.25">
      <c r="A665" s="11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  <c r="AA665" s="11"/>
      <c r="AB665" s="11"/>
      <c r="AC665" s="11"/>
    </row>
    <row r="666" spans="1:29" ht="14.25" customHeight="1" x14ac:dyDescent="0.25">
      <c r="A666" s="11"/>
      <c r="B666" s="11"/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  <c r="AA666" s="11"/>
      <c r="AB666" s="11"/>
      <c r="AC666" s="11"/>
    </row>
    <row r="667" spans="1:29" ht="14.25" customHeight="1" x14ac:dyDescent="0.25">
      <c r="A667" s="11"/>
      <c r="B667" s="11"/>
      <c r="C667" s="11"/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  <c r="AA667" s="11"/>
      <c r="AB667" s="11"/>
      <c r="AC667" s="11"/>
    </row>
    <row r="668" spans="1:29" ht="14.25" customHeight="1" x14ac:dyDescent="0.25">
      <c r="A668" s="11"/>
      <c r="B668" s="11"/>
      <c r="C668" s="11"/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  <c r="AA668" s="11"/>
      <c r="AB668" s="11"/>
      <c r="AC668" s="11"/>
    </row>
    <row r="669" spans="1:29" ht="14.25" customHeight="1" x14ac:dyDescent="0.25">
      <c r="A669" s="11"/>
      <c r="B669" s="11"/>
      <c r="C669" s="11"/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  <c r="AA669" s="11"/>
      <c r="AB669" s="11"/>
      <c r="AC669" s="11"/>
    </row>
    <row r="670" spans="1:29" ht="14.25" customHeight="1" x14ac:dyDescent="0.25">
      <c r="A670" s="11"/>
      <c r="B670" s="11"/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  <c r="AA670" s="11"/>
      <c r="AB670" s="11"/>
      <c r="AC670" s="11"/>
    </row>
    <row r="671" spans="1:29" ht="14.25" customHeight="1" x14ac:dyDescent="0.25">
      <c r="A671" s="11"/>
      <c r="B671" s="11"/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  <c r="AA671" s="11"/>
      <c r="AB671" s="11"/>
      <c r="AC671" s="11"/>
    </row>
    <row r="672" spans="1:29" ht="14.25" customHeight="1" x14ac:dyDescent="0.25">
      <c r="A672" s="11"/>
      <c r="B672" s="11"/>
      <c r="C672" s="11"/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  <c r="AA672" s="11"/>
      <c r="AB672" s="11"/>
      <c r="AC672" s="11"/>
    </row>
    <row r="673" spans="1:29" ht="14.25" customHeight="1" x14ac:dyDescent="0.25">
      <c r="A673" s="11"/>
      <c r="B673" s="11"/>
      <c r="C673" s="11"/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  <c r="AA673" s="11"/>
      <c r="AB673" s="11"/>
      <c r="AC673" s="11"/>
    </row>
    <row r="674" spans="1:29" ht="14.25" customHeight="1" x14ac:dyDescent="0.25">
      <c r="A674" s="11"/>
      <c r="B674" s="11"/>
      <c r="C674" s="11"/>
      <c r="D674" s="11"/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  <c r="AA674" s="11"/>
      <c r="AB674" s="11"/>
      <c r="AC674" s="11"/>
    </row>
    <row r="675" spans="1:29" ht="14.25" customHeight="1" x14ac:dyDescent="0.25">
      <c r="A675" s="11"/>
      <c r="B675" s="11"/>
      <c r="C675" s="11"/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  <c r="AA675" s="11"/>
      <c r="AB675" s="11"/>
      <c r="AC675" s="11"/>
    </row>
    <row r="676" spans="1:29" ht="14.25" customHeight="1" x14ac:dyDescent="0.25">
      <c r="A676" s="11"/>
      <c r="B676" s="11"/>
      <c r="C676" s="11"/>
      <c r="D676" s="11"/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  <c r="AA676" s="11"/>
      <c r="AB676" s="11"/>
      <c r="AC676" s="11"/>
    </row>
    <row r="677" spans="1:29" ht="14.25" customHeight="1" x14ac:dyDescent="0.25">
      <c r="A677" s="11"/>
      <c r="B677" s="11"/>
      <c r="C677" s="11"/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  <c r="AA677" s="11"/>
      <c r="AB677" s="11"/>
      <c r="AC677" s="11"/>
    </row>
    <row r="678" spans="1:29" ht="14.25" customHeight="1" x14ac:dyDescent="0.25">
      <c r="A678" s="11"/>
      <c r="B678" s="11"/>
      <c r="C678" s="11"/>
      <c r="D678" s="11"/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  <c r="AA678" s="11"/>
      <c r="AB678" s="11"/>
      <c r="AC678" s="11"/>
    </row>
    <row r="679" spans="1:29" ht="14.25" customHeight="1" x14ac:dyDescent="0.25">
      <c r="A679" s="11"/>
      <c r="B679" s="11"/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  <c r="AA679" s="11"/>
      <c r="AB679" s="11"/>
      <c r="AC679" s="11"/>
    </row>
    <row r="680" spans="1:29" ht="14.25" customHeight="1" x14ac:dyDescent="0.25">
      <c r="A680" s="11"/>
      <c r="B680" s="11"/>
      <c r="C680" s="11"/>
      <c r="D680" s="11"/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  <c r="AA680" s="11"/>
      <c r="AB680" s="11"/>
      <c r="AC680" s="11"/>
    </row>
    <row r="681" spans="1:29" ht="14.25" customHeight="1" x14ac:dyDescent="0.25">
      <c r="A681" s="11"/>
      <c r="B681" s="11"/>
      <c r="C681" s="11"/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  <c r="AA681" s="11"/>
      <c r="AB681" s="11"/>
      <c r="AC681" s="11"/>
    </row>
    <row r="682" spans="1:29" ht="14.25" customHeight="1" x14ac:dyDescent="0.25">
      <c r="A682" s="11"/>
      <c r="B682" s="11"/>
      <c r="C682" s="11"/>
      <c r="D682" s="11"/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  <c r="AA682" s="11"/>
      <c r="AB682" s="11"/>
      <c r="AC682" s="11"/>
    </row>
    <row r="683" spans="1:29" ht="14.25" customHeight="1" x14ac:dyDescent="0.25">
      <c r="A683" s="11"/>
      <c r="B683" s="11"/>
      <c r="C683" s="11"/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  <c r="AA683" s="11"/>
      <c r="AB683" s="11"/>
      <c r="AC683" s="11"/>
    </row>
    <row r="684" spans="1:29" ht="14.25" customHeight="1" x14ac:dyDescent="0.25">
      <c r="A684" s="11"/>
      <c r="B684" s="11"/>
      <c r="C684" s="11"/>
      <c r="D684" s="11"/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  <c r="AA684" s="11"/>
      <c r="AB684" s="11"/>
      <c r="AC684" s="11"/>
    </row>
    <row r="685" spans="1:29" ht="14.25" customHeight="1" x14ac:dyDescent="0.25">
      <c r="A685" s="11"/>
      <c r="B685" s="11"/>
      <c r="C685" s="11"/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  <c r="AA685" s="11"/>
      <c r="AB685" s="11"/>
      <c r="AC685" s="11"/>
    </row>
    <row r="686" spans="1:29" ht="14.25" customHeight="1" x14ac:dyDescent="0.25">
      <c r="A686" s="11"/>
      <c r="B686" s="11"/>
      <c r="C686" s="11"/>
      <c r="D686" s="11"/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  <c r="AA686" s="11"/>
      <c r="AB686" s="11"/>
      <c r="AC686" s="11"/>
    </row>
    <row r="687" spans="1:29" ht="14.25" customHeight="1" x14ac:dyDescent="0.25">
      <c r="A687" s="11"/>
      <c r="B687" s="11"/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  <c r="AA687" s="11"/>
      <c r="AB687" s="11"/>
      <c r="AC687" s="11"/>
    </row>
    <row r="688" spans="1:29" ht="14.25" customHeight="1" x14ac:dyDescent="0.25">
      <c r="A688" s="11"/>
      <c r="B688" s="11"/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  <c r="AA688" s="11"/>
      <c r="AB688" s="11"/>
      <c r="AC688" s="11"/>
    </row>
    <row r="689" spans="1:29" ht="14.25" customHeight="1" x14ac:dyDescent="0.25">
      <c r="A689" s="11"/>
      <c r="B689" s="11"/>
      <c r="C689" s="11"/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  <c r="AA689" s="11"/>
      <c r="AB689" s="11"/>
      <c r="AC689" s="11"/>
    </row>
    <row r="690" spans="1:29" ht="14.25" customHeight="1" x14ac:dyDescent="0.25">
      <c r="A690" s="11"/>
      <c r="B690" s="11"/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  <c r="AA690" s="11"/>
      <c r="AB690" s="11"/>
      <c r="AC690" s="11"/>
    </row>
    <row r="691" spans="1:29" ht="14.25" customHeight="1" x14ac:dyDescent="0.25">
      <c r="A691" s="11"/>
      <c r="B691" s="11"/>
      <c r="C691" s="11"/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  <c r="AA691" s="11"/>
      <c r="AB691" s="11"/>
      <c r="AC691" s="11"/>
    </row>
    <row r="692" spans="1:29" ht="14.25" customHeight="1" x14ac:dyDescent="0.25">
      <c r="A692" s="11"/>
      <c r="B692" s="11"/>
      <c r="C692" s="11"/>
      <c r="D692" s="11"/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  <c r="AA692" s="11"/>
      <c r="AB692" s="11"/>
      <c r="AC692" s="11"/>
    </row>
    <row r="693" spans="1:29" ht="14.25" customHeight="1" x14ac:dyDescent="0.25">
      <c r="A693" s="11"/>
      <c r="B693" s="11"/>
      <c r="C693" s="11"/>
      <c r="D693" s="11"/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  <c r="AA693" s="11"/>
      <c r="AB693" s="11"/>
      <c r="AC693" s="11"/>
    </row>
    <row r="694" spans="1:29" ht="14.25" customHeight="1" x14ac:dyDescent="0.25">
      <c r="A694" s="11"/>
      <c r="B694" s="11"/>
      <c r="C694" s="11"/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  <c r="AA694" s="11"/>
      <c r="AB694" s="11"/>
      <c r="AC694" s="11"/>
    </row>
    <row r="695" spans="1:29" ht="14.25" customHeight="1" x14ac:dyDescent="0.25">
      <c r="A695" s="11"/>
      <c r="B695" s="11"/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  <c r="AA695" s="11"/>
      <c r="AB695" s="11"/>
      <c r="AC695" s="11"/>
    </row>
    <row r="696" spans="1:29" ht="14.25" customHeight="1" x14ac:dyDescent="0.25">
      <c r="A696" s="11"/>
      <c r="B696" s="11"/>
      <c r="C696" s="11"/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  <c r="AA696" s="11"/>
      <c r="AB696" s="11"/>
      <c r="AC696" s="11"/>
    </row>
    <row r="697" spans="1:29" ht="14.25" customHeight="1" x14ac:dyDescent="0.25">
      <c r="A697" s="11"/>
      <c r="B697" s="11"/>
      <c r="C697" s="11"/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  <c r="AA697" s="11"/>
      <c r="AB697" s="11"/>
      <c r="AC697" s="11"/>
    </row>
    <row r="698" spans="1:29" ht="14.25" customHeight="1" x14ac:dyDescent="0.25">
      <c r="A698" s="11"/>
      <c r="B698" s="11"/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  <c r="AA698" s="11"/>
      <c r="AB698" s="11"/>
      <c r="AC698" s="11"/>
    </row>
    <row r="699" spans="1:29" ht="14.25" customHeight="1" x14ac:dyDescent="0.25">
      <c r="A699" s="11"/>
      <c r="B699" s="11"/>
      <c r="C699" s="11"/>
      <c r="D699" s="11"/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  <c r="AA699" s="11"/>
      <c r="AB699" s="11"/>
      <c r="AC699" s="11"/>
    </row>
    <row r="700" spans="1:29" ht="14.25" customHeight="1" x14ac:dyDescent="0.25">
      <c r="A700" s="11"/>
      <c r="B700" s="11"/>
      <c r="C700" s="11"/>
      <c r="D700" s="11"/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  <c r="AA700" s="11"/>
      <c r="AB700" s="11"/>
      <c r="AC700" s="11"/>
    </row>
    <row r="701" spans="1:29" ht="14.25" customHeight="1" x14ac:dyDescent="0.25">
      <c r="A701" s="11"/>
      <c r="B701" s="11"/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  <c r="AA701" s="11"/>
      <c r="AB701" s="11"/>
      <c r="AC701" s="11"/>
    </row>
    <row r="702" spans="1:29" ht="14.25" customHeight="1" x14ac:dyDescent="0.25">
      <c r="A702" s="11"/>
      <c r="B702" s="11"/>
      <c r="C702" s="11"/>
      <c r="D702" s="11"/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  <c r="AA702" s="11"/>
      <c r="AB702" s="11"/>
      <c r="AC702" s="11"/>
    </row>
    <row r="703" spans="1:29" ht="14.25" customHeight="1" x14ac:dyDescent="0.25">
      <c r="A703" s="11"/>
      <c r="B703" s="11"/>
      <c r="C703" s="11"/>
      <c r="D703" s="11"/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  <c r="AA703" s="11"/>
      <c r="AB703" s="11"/>
      <c r="AC703" s="11"/>
    </row>
    <row r="704" spans="1:29" ht="14.25" customHeight="1" x14ac:dyDescent="0.25">
      <c r="A704" s="11"/>
      <c r="B704" s="11"/>
      <c r="C704" s="11"/>
      <c r="D704" s="11"/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  <c r="AA704" s="11"/>
      <c r="AB704" s="11"/>
      <c r="AC704" s="11"/>
    </row>
    <row r="705" spans="1:29" ht="14.25" customHeight="1" x14ac:dyDescent="0.25">
      <c r="A705" s="11"/>
      <c r="B705" s="11"/>
      <c r="C705" s="11"/>
      <c r="D705" s="11"/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  <c r="AA705" s="11"/>
      <c r="AB705" s="11"/>
      <c r="AC705" s="11"/>
    </row>
    <row r="706" spans="1:29" ht="14.25" customHeight="1" x14ac:dyDescent="0.25">
      <c r="A706" s="11"/>
      <c r="B706" s="11"/>
      <c r="C706" s="11"/>
      <c r="D706" s="11"/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  <c r="AA706" s="11"/>
      <c r="AB706" s="11"/>
      <c r="AC706" s="11"/>
    </row>
    <row r="707" spans="1:29" ht="14.25" customHeight="1" x14ac:dyDescent="0.25">
      <c r="A707" s="11"/>
      <c r="B707" s="11"/>
      <c r="C707" s="11"/>
      <c r="D707" s="11"/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  <c r="AA707" s="11"/>
      <c r="AB707" s="11"/>
      <c r="AC707" s="11"/>
    </row>
    <row r="708" spans="1:29" ht="14.25" customHeight="1" x14ac:dyDescent="0.25">
      <c r="A708" s="11"/>
      <c r="B708" s="11"/>
      <c r="C708" s="11"/>
      <c r="D708" s="11"/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  <c r="AA708" s="11"/>
      <c r="AB708" s="11"/>
      <c r="AC708" s="11"/>
    </row>
    <row r="709" spans="1:29" ht="14.25" customHeight="1" x14ac:dyDescent="0.25">
      <c r="A709" s="11"/>
      <c r="B709" s="11"/>
      <c r="C709" s="11"/>
      <c r="D709" s="11"/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  <c r="AA709" s="11"/>
      <c r="AB709" s="11"/>
      <c r="AC709" s="11"/>
    </row>
    <row r="710" spans="1:29" ht="14.25" customHeight="1" x14ac:dyDescent="0.25">
      <c r="A710" s="11"/>
      <c r="B710" s="11"/>
      <c r="C710" s="11"/>
      <c r="D710" s="11"/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  <c r="AA710" s="11"/>
      <c r="AB710" s="11"/>
      <c r="AC710" s="11"/>
    </row>
    <row r="711" spans="1:29" ht="14.25" customHeight="1" x14ac:dyDescent="0.25">
      <c r="A711" s="11"/>
      <c r="B711" s="11"/>
      <c r="C711" s="11"/>
      <c r="D711" s="11"/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  <c r="AA711" s="11"/>
      <c r="AB711" s="11"/>
      <c r="AC711" s="11"/>
    </row>
    <row r="712" spans="1:29" ht="14.25" customHeight="1" x14ac:dyDescent="0.25">
      <c r="A712" s="11"/>
      <c r="B712" s="11"/>
      <c r="C712" s="11"/>
      <c r="D712" s="11"/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  <c r="AA712" s="11"/>
      <c r="AB712" s="11"/>
      <c r="AC712" s="11"/>
    </row>
    <row r="713" spans="1:29" ht="14.25" customHeight="1" x14ac:dyDescent="0.25">
      <c r="A713" s="11"/>
      <c r="B713" s="11"/>
      <c r="C713" s="11"/>
      <c r="D713" s="11"/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  <c r="AA713" s="11"/>
      <c r="AB713" s="11"/>
      <c r="AC713" s="11"/>
    </row>
    <row r="714" spans="1:29" ht="14.25" customHeight="1" x14ac:dyDescent="0.25">
      <c r="A714" s="11"/>
      <c r="B714" s="11"/>
      <c r="C714" s="11"/>
      <c r="D714" s="11"/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  <c r="AA714" s="11"/>
      <c r="AB714" s="11"/>
      <c r="AC714" s="11"/>
    </row>
    <row r="715" spans="1:29" ht="14.25" customHeight="1" x14ac:dyDescent="0.25">
      <c r="A715" s="11"/>
      <c r="B715" s="11"/>
      <c r="C715" s="11"/>
      <c r="D715" s="11"/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  <c r="AA715" s="11"/>
      <c r="AB715" s="11"/>
      <c r="AC715" s="11"/>
    </row>
    <row r="716" spans="1:29" ht="14.25" customHeight="1" x14ac:dyDescent="0.25">
      <c r="A716" s="11"/>
      <c r="B716" s="11"/>
      <c r="C716" s="11"/>
      <c r="D716" s="11"/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  <c r="AA716" s="11"/>
      <c r="AB716" s="11"/>
      <c r="AC716" s="11"/>
    </row>
    <row r="717" spans="1:29" ht="14.25" customHeight="1" x14ac:dyDescent="0.25">
      <c r="A717" s="11"/>
      <c r="B717" s="11"/>
      <c r="C717" s="11"/>
      <c r="D717" s="11"/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  <c r="AA717" s="11"/>
      <c r="AB717" s="11"/>
      <c r="AC717" s="11"/>
    </row>
    <row r="718" spans="1:29" ht="14.25" customHeight="1" x14ac:dyDescent="0.25">
      <c r="A718" s="11"/>
      <c r="B718" s="11"/>
      <c r="C718" s="11"/>
      <c r="D718" s="11"/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  <c r="AA718" s="11"/>
      <c r="AB718" s="11"/>
      <c r="AC718" s="11"/>
    </row>
    <row r="719" spans="1:29" ht="14.25" customHeight="1" x14ac:dyDescent="0.25">
      <c r="A719" s="11"/>
      <c r="B719" s="11"/>
      <c r="C719" s="11"/>
      <c r="D719" s="11"/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  <c r="AA719" s="11"/>
      <c r="AB719" s="11"/>
      <c r="AC719" s="11"/>
    </row>
    <row r="720" spans="1:29" ht="14.25" customHeight="1" x14ac:dyDescent="0.25">
      <c r="A720" s="11"/>
      <c r="B720" s="11"/>
      <c r="C720" s="11"/>
      <c r="D720" s="11"/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  <c r="AA720" s="11"/>
      <c r="AB720" s="11"/>
      <c r="AC720" s="11"/>
    </row>
    <row r="721" spans="1:29" ht="14.25" customHeight="1" x14ac:dyDescent="0.25">
      <c r="A721" s="11"/>
      <c r="B721" s="11"/>
      <c r="C721" s="11"/>
      <c r="D721" s="11"/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  <c r="AA721" s="11"/>
      <c r="AB721" s="11"/>
      <c r="AC721" s="11"/>
    </row>
    <row r="722" spans="1:29" ht="14.25" customHeight="1" x14ac:dyDescent="0.25">
      <c r="A722" s="11"/>
      <c r="B722" s="11"/>
      <c r="C722" s="11"/>
      <c r="D722" s="11"/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  <c r="AA722" s="11"/>
      <c r="AB722" s="11"/>
      <c r="AC722" s="11"/>
    </row>
    <row r="723" spans="1:29" ht="14.25" customHeight="1" x14ac:dyDescent="0.25">
      <c r="A723" s="11"/>
      <c r="B723" s="11"/>
      <c r="C723" s="11"/>
      <c r="D723" s="11"/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  <c r="AA723" s="11"/>
      <c r="AB723" s="11"/>
      <c r="AC723" s="11"/>
    </row>
    <row r="724" spans="1:29" ht="14.25" customHeight="1" x14ac:dyDescent="0.25">
      <c r="A724" s="11"/>
      <c r="B724" s="11"/>
      <c r="C724" s="11"/>
      <c r="D724" s="11"/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  <c r="AA724" s="11"/>
      <c r="AB724" s="11"/>
      <c r="AC724" s="11"/>
    </row>
    <row r="725" spans="1:29" ht="14.25" customHeight="1" x14ac:dyDescent="0.25">
      <c r="A725" s="11"/>
      <c r="B725" s="11"/>
      <c r="C725" s="11"/>
      <c r="D725" s="11"/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  <c r="AA725" s="11"/>
      <c r="AB725" s="11"/>
      <c r="AC725" s="11"/>
    </row>
    <row r="726" spans="1:29" ht="14.25" customHeight="1" x14ac:dyDescent="0.25">
      <c r="A726" s="11"/>
      <c r="B726" s="11"/>
      <c r="C726" s="11"/>
      <c r="D726" s="11"/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  <c r="AA726" s="11"/>
      <c r="AB726" s="11"/>
      <c r="AC726" s="11"/>
    </row>
    <row r="727" spans="1:29" ht="14.25" customHeight="1" x14ac:dyDescent="0.25">
      <c r="A727" s="11"/>
      <c r="B727" s="11"/>
      <c r="C727" s="11"/>
      <c r="D727" s="11"/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  <c r="AA727" s="11"/>
      <c r="AB727" s="11"/>
      <c r="AC727" s="11"/>
    </row>
    <row r="728" spans="1:29" ht="14.25" customHeight="1" x14ac:dyDescent="0.25">
      <c r="A728" s="11"/>
      <c r="B728" s="11"/>
      <c r="C728" s="11"/>
      <c r="D728" s="11"/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  <c r="AA728" s="11"/>
      <c r="AB728" s="11"/>
      <c r="AC728" s="11"/>
    </row>
    <row r="729" spans="1:29" ht="14.25" customHeight="1" x14ac:dyDescent="0.25">
      <c r="A729" s="11"/>
      <c r="B729" s="11"/>
      <c r="C729" s="11"/>
      <c r="D729" s="11"/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  <c r="AA729" s="11"/>
      <c r="AB729" s="11"/>
      <c r="AC729" s="11"/>
    </row>
    <row r="730" spans="1:29" ht="14.25" customHeight="1" x14ac:dyDescent="0.25">
      <c r="A730" s="11"/>
      <c r="B730" s="11"/>
      <c r="C730" s="11"/>
      <c r="D730" s="11"/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  <c r="AA730" s="11"/>
      <c r="AB730" s="11"/>
      <c r="AC730" s="11"/>
    </row>
    <row r="731" spans="1:29" ht="14.25" customHeight="1" x14ac:dyDescent="0.25">
      <c r="A731" s="11"/>
      <c r="B731" s="11"/>
      <c r="C731" s="11"/>
      <c r="D731" s="11"/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  <c r="AA731" s="11"/>
      <c r="AB731" s="11"/>
      <c r="AC731" s="11"/>
    </row>
    <row r="732" spans="1:29" ht="14.25" customHeight="1" x14ac:dyDescent="0.25">
      <c r="A732" s="11"/>
      <c r="B732" s="11"/>
      <c r="C732" s="11"/>
      <c r="D732" s="11"/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  <c r="AA732" s="11"/>
      <c r="AB732" s="11"/>
      <c r="AC732" s="11"/>
    </row>
    <row r="733" spans="1:29" ht="14.25" customHeight="1" x14ac:dyDescent="0.25">
      <c r="A733" s="11"/>
      <c r="B733" s="11"/>
      <c r="C733" s="11"/>
      <c r="D733" s="11"/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  <c r="AA733" s="11"/>
      <c r="AB733" s="11"/>
      <c r="AC733" s="11"/>
    </row>
    <row r="734" spans="1:29" ht="14.25" customHeight="1" x14ac:dyDescent="0.25">
      <c r="A734" s="11"/>
      <c r="B734" s="11"/>
      <c r="C734" s="11"/>
      <c r="D734" s="11"/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  <c r="AA734" s="11"/>
      <c r="AB734" s="11"/>
      <c r="AC734" s="11"/>
    </row>
    <row r="735" spans="1:29" ht="14.25" customHeight="1" x14ac:dyDescent="0.25">
      <c r="A735" s="11"/>
      <c r="B735" s="11"/>
      <c r="C735" s="11"/>
      <c r="D735" s="11"/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  <c r="AA735" s="11"/>
      <c r="AB735" s="11"/>
      <c r="AC735" s="11"/>
    </row>
    <row r="736" spans="1:29" ht="14.25" customHeight="1" x14ac:dyDescent="0.25">
      <c r="A736" s="11"/>
      <c r="B736" s="11"/>
      <c r="C736" s="11"/>
      <c r="D736" s="11"/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  <c r="AA736" s="11"/>
      <c r="AB736" s="11"/>
      <c r="AC736" s="11"/>
    </row>
    <row r="737" spans="1:29" ht="14.25" customHeight="1" x14ac:dyDescent="0.25">
      <c r="A737" s="11"/>
      <c r="B737" s="11"/>
      <c r="C737" s="11"/>
      <c r="D737" s="11"/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  <c r="AA737" s="11"/>
      <c r="AB737" s="11"/>
      <c r="AC737" s="11"/>
    </row>
    <row r="738" spans="1:29" ht="14.25" customHeight="1" x14ac:dyDescent="0.25">
      <c r="A738" s="11"/>
      <c r="B738" s="11"/>
      <c r="C738" s="11"/>
      <c r="D738" s="11"/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  <c r="AA738" s="11"/>
      <c r="AB738" s="11"/>
      <c r="AC738" s="11"/>
    </row>
    <row r="739" spans="1:29" ht="14.25" customHeight="1" x14ac:dyDescent="0.25">
      <c r="A739" s="11"/>
      <c r="B739" s="11"/>
      <c r="C739" s="11"/>
      <c r="D739" s="11"/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  <c r="AA739" s="11"/>
      <c r="AB739" s="11"/>
      <c r="AC739" s="11"/>
    </row>
    <row r="740" spans="1:29" ht="14.25" customHeight="1" x14ac:dyDescent="0.25">
      <c r="A740" s="11"/>
      <c r="B740" s="11"/>
      <c r="C740" s="11"/>
      <c r="D740" s="11"/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  <c r="AA740" s="11"/>
      <c r="AB740" s="11"/>
      <c r="AC740" s="11"/>
    </row>
    <row r="741" spans="1:29" ht="14.25" customHeight="1" x14ac:dyDescent="0.25">
      <c r="A741" s="11"/>
      <c r="B741" s="11"/>
      <c r="C741" s="11"/>
      <c r="D741" s="11"/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  <c r="AA741" s="11"/>
      <c r="AB741" s="11"/>
      <c r="AC741" s="11"/>
    </row>
    <row r="742" spans="1:29" ht="14.25" customHeight="1" x14ac:dyDescent="0.25">
      <c r="A742" s="11"/>
      <c r="B742" s="11"/>
      <c r="C742" s="11"/>
      <c r="D742" s="11"/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  <c r="AA742" s="11"/>
      <c r="AB742" s="11"/>
      <c r="AC742" s="11"/>
    </row>
    <row r="743" spans="1:29" ht="14.25" customHeight="1" x14ac:dyDescent="0.25">
      <c r="A743" s="11"/>
      <c r="B743" s="11"/>
      <c r="C743" s="11"/>
      <c r="D743" s="11"/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  <c r="AA743" s="11"/>
      <c r="AB743" s="11"/>
      <c r="AC743" s="11"/>
    </row>
    <row r="744" spans="1:29" ht="14.25" customHeight="1" x14ac:dyDescent="0.25">
      <c r="A744" s="11"/>
      <c r="B744" s="11"/>
      <c r="C744" s="11"/>
      <c r="D744" s="11"/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  <c r="AA744" s="11"/>
      <c r="AB744" s="11"/>
      <c r="AC744" s="11"/>
    </row>
    <row r="745" spans="1:29" ht="14.25" customHeight="1" x14ac:dyDescent="0.25">
      <c r="A745" s="11"/>
      <c r="B745" s="11"/>
      <c r="C745" s="11"/>
      <c r="D745" s="11"/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  <c r="AA745" s="11"/>
      <c r="AB745" s="11"/>
      <c r="AC745" s="11"/>
    </row>
    <row r="746" spans="1:29" ht="14.25" customHeight="1" x14ac:dyDescent="0.25">
      <c r="A746" s="11"/>
      <c r="B746" s="11"/>
      <c r="C746" s="11"/>
      <c r="D746" s="11"/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  <c r="AA746" s="11"/>
      <c r="AB746" s="11"/>
      <c r="AC746" s="11"/>
    </row>
    <row r="747" spans="1:29" ht="14.25" customHeight="1" x14ac:dyDescent="0.25">
      <c r="A747" s="11"/>
      <c r="B747" s="11"/>
      <c r="C747" s="11"/>
      <c r="D747" s="11"/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  <c r="AA747" s="11"/>
      <c r="AB747" s="11"/>
      <c r="AC747" s="11"/>
    </row>
    <row r="748" spans="1:29" ht="14.25" customHeight="1" x14ac:dyDescent="0.25">
      <c r="A748" s="11"/>
      <c r="B748" s="11"/>
      <c r="C748" s="11"/>
      <c r="D748" s="11"/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  <c r="AA748" s="11"/>
      <c r="AB748" s="11"/>
      <c r="AC748" s="11"/>
    </row>
    <row r="749" spans="1:29" ht="14.25" customHeight="1" x14ac:dyDescent="0.25">
      <c r="A749" s="11"/>
      <c r="B749" s="11"/>
      <c r="C749" s="11"/>
      <c r="D749" s="11"/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  <c r="AA749" s="11"/>
      <c r="AB749" s="11"/>
      <c r="AC749" s="11"/>
    </row>
    <row r="750" spans="1:29" ht="14.25" customHeight="1" x14ac:dyDescent="0.25">
      <c r="A750" s="11"/>
      <c r="B750" s="11"/>
      <c r="C750" s="11"/>
      <c r="D750" s="11"/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  <c r="AA750" s="11"/>
      <c r="AB750" s="11"/>
      <c r="AC750" s="11"/>
    </row>
    <row r="751" spans="1:29" ht="14.25" customHeight="1" x14ac:dyDescent="0.25">
      <c r="A751" s="11"/>
      <c r="B751" s="11"/>
      <c r="C751" s="11"/>
      <c r="D751" s="11"/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  <c r="AA751" s="11"/>
      <c r="AB751" s="11"/>
      <c r="AC751" s="11"/>
    </row>
    <row r="752" spans="1:29" ht="14.25" customHeight="1" x14ac:dyDescent="0.25">
      <c r="A752" s="11"/>
      <c r="B752" s="11"/>
      <c r="C752" s="11"/>
      <c r="D752" s="11"/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  <c r="AA752" s="11"/>
      <c r="AB752" s="11"/>
      <c r="AC752" s="11"/>
    </row>
    <row r="753" spans="1:29" ht="14.25" customHeight="1" x14ac:dyDescent="0.25">
      <c r="A753" s="11"/>
      <c r="B753" s="11"/>
      <c r="C753" s="11"/>
      <c r="D753" s="11"/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  <c r="AA753" s="11"/>
      <c r="AB753" s="11"/>
      <c r="AC753" s="11"/>
    </row>
    <row r="754" spans="1:29" ht="14.25" customHeight="1" x14ac:dyDescent="0.25">
      <c r="A754" s="11"/>
      <c r="B754" s="1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  <c r="AA754" s="11"/>
      <c r="AB754" s="11"/>
      <c r="AC754" s="11"/>
    </row>
    <row r="755" spans="1:29" ht="14.25" customHeight="1" x14ac:dyDescent="0.25">
      <c r="A755" s="11"/>
      <c r="B755" s="11"/>
      <c r="C755" s="11"/>
      <c r="D755" s="11"/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  <c r="AA755" s="11"/>
      <c r="AB755" s="11"/>
      <c r="AC755" s="11"/>
    </row>
    <row r="756" spans="1:29" ht="14.25" customHeight="1" x14ac:dyDescent="0.25">
      <c r="A756" s="11"/>
      <c r="B756" s="11"/>
      <c r="C756" s="11"/>
      <c r="D756" s="11"/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  <c r="AA756" s="11"/>
      <c r="AB756" s="11"/>
      <c r="AC756" s="11"/>
    </row>
    <row r="757" spans="1:29" ht="14.25" customHeight="1" x14ac:dyDescent="0.25">
      <c r="A757" s="11"/>
      <c r="B757" s="11"/>
      <c r="C757" s="11"/>
      <c r="D757" s="11"/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  <c r="AA757" s="11"/>
      <c r="AB757" s="11"/>
      <c r="AC757" s="11"/>
    </row>
    <row r="758" spans="1:29" ht="14.25" customHeight="1" x14ac:dyDescent="0.25">
      <c r="A758" s="11"/>
      <c r="B758" s="11"/>
      <c r="C758" s="11"/>
      <c r="D758" s="11"/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  <c r="AA758" s="11"/>
      <c r="AB758" s="11"/>
      <c r="AC758" s="11"/>
    </row>
    <row r="759" spans="1:29" ht="14.25" customHeight="1" x14ac:dyDescent="0.25">
      <c r="A759" s="11"/>
      <c r="B759" s="11"/>
      <c r="C759" s="11"/>
      <c r="D759" s="11"/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  <c r="AA759" s="11"/>
      <c r="AB759" s="11"/>
      <c r="AC759" s="11"/>
    </row>
    <row r="760" spans="1:29" ht="14.25" customHeight="1" x14ac:dyDescent="0.25">
      <c r="A760" s="11"/>
      <c r="B760" s="11"/>
      <c r="C760" s="11"/>
      <c r="D760" s="11"/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  <c r="AA760" s="11"/>
      <c r="AB760" s="11"/>
      <c r="AC760" s="11"/>
    </row>
    <row r="761" spans="1:29" ht="14.25" customHeight="1" x14ac:dyDescent="0.25">
      <c r="A761" s="11"/>
      <c r="B761" s="11"/>
      <c r="C761" s="11"/>
      <c r="D761" s="11"/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  <c r="AA761" s="11"/>
      <c r="AB761" s="11"/>
      <c r="AC761" s="11"/>
    </row>
    <row r="762" spans="1:29" ht="14.25" customHeight="1" x14ac:dyDescent="0.25">
      <c r="A762" s="11"/>
      <c r="B762" s="11"/>
      <c r="C762" s="11"/>
      <c r="D762" s="11"/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  <c r="AA762" s="11"/>
      <c r="AB762" s="11"/>
      <c r="AC762" s="11"/>
    </row>
    <row r="763" spans="1:29" ht="14.25" customHeight="1" x14ac:dyDescent="0.25">
      <c r="A763" s="11"/>
      <c r="B763" s="11"/>
      <c r="C763" s="11"/>
      <c r="D763" s="11"/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  <c r="AA763" s="11"/>
      <c r="AB763" s="11"/>
      <c r="AC763" s="11"/>
    </row>
    <row r="764" spans="1:29" ht="14.25" customHeight="1" x14ac:dyDescent="0.25">
      <c r="A764" s="11"/>
      <c r="B764" s="11"/>
      <c r="C764" s="11"/>
      <c r="D764" s="11"/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  <c r="AA764" s="11"/>
      <c r="AB764" s="11"/>
      <c r="AC764" s="11"/>
    </row>
    <row r="765" spans="1:29" ht="14.25" customHeight="1" x14ac:dyDescent="0.25">
      <c r="A765" s="11"/>
      <c r="B765" s="11"/>
      <c r="C765" s="11"/>
      <c r="D765" s="11"/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  <c r="AA765" s="11"/>
      <c r="AB765" s="11"/>
      <c r="AC765" s="11"/>
    </row>
    <row r="766" spans="1:29" ht="14.25" customHeight="1" x14ac:dyDescent="0.25">
      <c r="A766" s="11"/>
      <c r="B766" s="11"/>
      <c r="C766" s="11"/>
      <c r="D766" s="11"/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  <c r="AA766" s="11"/>
      <c r="AB766" s="11"/>
      <c r="AC766" s="11"/>
    </row>
    <row r="767" spans="1:29" ht="14.25" customHeight="1" x14ac:dyDescent="0.25">
      <c r="A767" s="11"/>
      <c r="B767" s="11"/>
      <c r="C767" s="11"/>
      <c r="D767" s="11"/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  <c r="AA767" s="11"/>
      <c r="AB767" s="11"/>
      <c r="AC767" s="11"/>
    </row>
    <row r="768" spans="1:29" ht="14.25" customHeight="1" x14ac:dyDescent="0.25">
      <c r="A768" s="11"/>
      <c r="B768" s="11"/>
      <c r="C768" s="11"/>
      <c r="D768" s="11"/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  <c r="AA768" s="11"/>
      <c r="AB768" s="11"/>
      <c r="AC768" s="11"/>
    </row>
    <row r="769" spans="1:29" ht="14.25" customHeight="1" x14ac:dyDescent="0.25">
      <c r="A769" s="11"/>
      <c r="B769" s="11"/>
      <c r="C769" s="11"/>
      <c r="D769" s="11"/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  <c r="AA769" s="11"/>
      <c r="AB769" s="11"/>
      <c r="AC769" s="11"/>
    </row>
    <row r="770" spans="1:29" ht="14.25" customHeight="1" x14ac:dyDescent="0.25">
      <c r="A770" s="11"/>
      <c r="B770" s="11"/>
      <c r="C770" s="11"/>
      <c r="D770" s="11"/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  <c r="AA770" s="11"/>
      <c r="AB770" s="11"/>
      <c r="AC770" s="11"/>
    </row>
    <row r="771" spans="1:29" ht="14.25" customHeight="1" x14ac:dyDescent="0.25">
      <c r="A771" s="11"/>
      <c r="B771" s="11"/>
      <c r="C771" s="11"/>
      <c r="D771" s="11"/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  <c r="AA771" s="11"/>
      <c r="AB771" s="11"/>
      <c r="AC771" s="11"/>
    </row>
    <row r="772" spans="1:29" ht="14.25" customHeight="1" x14ac:dyDescent="0.25">
      <c r="A772" s="11"/>
      <c r="B772" s="11"/>
      <c r="C772" s="11"/>
      <c r="D772" s="11"/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  <c r="AA772" s="11"/>
      <c r="AB772" s="11"/>
      <c r="AC772" s="11"/>
    </row>
    <row r="773" spans="1:29" ht="14.25" customHeight="1" x14ac:dyDescent="0.25">
      <c r="A773" s="11"/>
      <c r="B773" s="11"/>
      <c r="C773" s="11"/>
      <c r="D773" s="11"/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  <c r="AA773" s="11"/>
      <c r="AB773" s="11"/>
      <c r="AC773" s="11"/>
    </row>
    <row r="774" spans="1:29" ht="14.25" customHeight="1" x14ac:dyDescent="0.25">
      <c r="A774" s="11"/>
      <c r="B774" s="11"/>
      <c r="C774" s="11"/>
      <c r="D774" s="11"/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  <c r="AA774" s="11"/>
      <c r="AB774" s="11"/>
      <c r="AC774" s="11"/>
    </row>
    <row r="775" spans="1:29" ht="14.25" customHeight="1" x14ac:dyDescent="0.25">
      <c r="A775" s="11"/>
      <c r="B775" s="11"/>
      <c r="C775" s="11"/>
      <c r="D775" s="11"/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  <c r="AA775" s="11"/>
      <c r="AB775" s="11"/>
      <c r="AC775" s="11"/>
    </row>
    <row r="776" spans="1:29" ht="14.25" customHeight="1" x14ac:dyDescent="0.25">
      <c r="A776" s="11"/>
      <c r="B776" s="11"/>
      <c r="C776" s="11"/>
      <c r="D776" s="11"/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  <c r="AA776" s="11"/>
      <c r="AB776" s="11"/>
      <c r="AC776" s="11"/>
    </row>
    <row r="777" spans="1:29" ht="14.25" customHeight="1" x14ac:dyDescent="0.25">
      <c r="A777" s="11"/>
      <c r="B777" s="11"/>
      <c r="C777" s="11"/>
      <c r="D777" s="11"/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  <c r="AA777" s="11"/>
      <c r="AB777" s="11"/>
      <c r="AC777" s="11"/>
    </row>
    <row r="778" spans="1:29" ht="14.25" customHeight="1" x14ac:dyDescent="0.25">
      <c r="A778" s="11"/>
      <c r="B778" s="11"/>
      <c r="C778" s="11"/>
      <c r="D778" s="11"/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  <c r="AA778" s="11"/>
      <c r="AB778" s="11"/>
      <c r="AC778" s="11"/>
    </row>
    <row r="779" spans="1:29" ht="14.25" customHeight="1" x14ac:dyDescent="0.25">
      <c r="A779" s="11"/>
      <c r="B779" s="11"/>
      <c r="C779" s="11"/>
      <c r="D779" s="11"/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  <c r="AA779" s="11"/>
      <c r="AB779" s="11"/>
      <c r="AC779" s="11"/>
    </row>
    <row r="780" spans="1:29" ht="14.25" customHeight="1" x14ac:dyDescent="0.25">
      <c r="A780" s="11"/>
      <c r="B780" s="11"/>
      <c r="C780" s="11"/>
      <c r="D780" s="11"/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  <c r="AA780" s="11"/>
      <c r="AB780" s="11"/>
      <c r="AC780" s="11"/>
    </row>
    <row r="781" spans="1:29" ht="14.25" customHeight="1" x14ac:dyDescent="0.25">
      <c r="A781" s="11"/>
      <c r="B781" s="11"/>
      <c r="C781" s="11"/>
      <c r="D781" s="11"/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  <c r="AA781" s="11"/>
      <c r="AB781" s="11"/>
      <c r="AC781" s="11"/>
    </row>
    <row r="782" spans="1:29" ht="14.25" customHeight="1" x14ac:dyDescent="0.25">
      <c r="A782" s="11"/>
      <c r="B782" s="11"/>
      <c r="C782" s="11"/>
      <c r="D782" s="11"/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  <c r="AA782" s="11"/>
      <c r="AB782" s="11"/>
      <c r="AC782" s="11"/>
    </row>
    <row r="783" spans="1:29" ht="14.25" customHeight="1" x14ac:dyDescent="0.25">
      <c r="A783" s="11"/>
      <c r="B783" s="11"/>
      <c r="C783" s="11"/>
      <c r="D783" s="11"/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  <c r="AA783" s="11"/>
      <c r="AB783" s="11"/>
      <c r="AC783" s="11"/>
    </row>
    <row r="784" spans="1:29" ht="14.25" customHeight="1" x14ac:dyDescent="0.25">
      <c r="A784" s="11"/>
      <c r="B784" s="11"/>
      <c r="C784" s="11"/>
      <c r="D784" s="11"/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  <c r="AA784" s="11"/>
      <c r="AB784" s="11"/>
      <c r="AC784" s="11"/>
    </row>
    <row r="785" spans="1:29" ht="14.25" customHeight="1" x14ac:dyDescent="0.25">
      <c r="A785" s="11"/>
      <c r="B785" s="11"/>
      <c r="C785" s="11"/>
      <c r="D785" s="11"/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  <c r="AA785" s="11"/>
      <c r="AB785" s="11"/>
      <c r="AC785" s="11"/>
    </row>
    <row r="786" spans="1:29" ht="14.25" customHeight="1" x14ac:dyDescent="0.25">
      <c r="A786" s="11"/>
      <c r="B786" s="11"/>
      <c r="C786" s="11"/>
      <c r="D786" s="11"/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  <c r="AA786" s="11"/>
      <c r="AB786" s="11"/>
      <c r="AC786" s="11"/>
    </row>
    <row r="787" spans="1:29" ht="14.25" customHeight="1" x14ac:dyDescent="0.25">
      <c r="A787" s="11"/>
      <c r="B787" s="11"/>
      <c r="C787" s="11"/>
      <c r="D787" s="11"/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  <c r="AA787" s="11"/>
      <c r="AB787" s="11"/>
      <c r="AC787" s="11"/>
    </row>
    <row r="788" spans="1:29" ht="14.25" customHeight="1" x14ac:dyDescent="0.25">
      <c r="A788" s="11"/>
      <c r="B788" s="11"/>
      <c r="C788" s="11"/>
      <c r="D788" s="11"/>
      <c r="E788" s="11"/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  <c r="AA788" s="11"/>
      <c r="AB788" s="11"/>
      <c r="AC788" s="11"/>
    </row>
    <row r="789" spans="1:29" ht="14.25" customHeight="1" x14ac:dyDescent="0.25">
      <c r="A789" s="11"/>
      <c r="B789" s="11"/>
      <c r="C789" s="11"/>
      <c r="D789" s="11"/>
      <c r="E789" s="11"/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  <c r="AA789" s="11"/>
      <c r="AB789" s="11"/>
      <c r="AC789" s="11"/>
    </row>
    <row r="790" spans="1:29" ht="14.25" customHeight="1" x14ac:dyDescent="0.25">
      <c r="A790" s="11"/>
      <c r="B790" s="11"/>
      <c r="C790" s="11"/>
      <c r="D790" s="11"/>
      <c r="E790" s="11"/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  <c r="AA790" s="11"/>
      <c r="AB790" s="11"/>
      <c r="AC790" s="11"/>
    </row>
    <row r="791" spans="1:29" ht="14.25" customHeight="1" x14ac:dyDescent="0.25">
      <c r="A791" s="11"/>
      <c r="B791" s="11"/>
      <c r="C791" s="11"/>
      <c r="D791" s="11"/>
      <c r="E791" s="11"/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  <c r="AA791" s="11"/>
      <c r="AB791" s="11"/>
      <c r="AC791" s="11"/>
    </row>
    <row r="792" spans="1:29" ht="14.25" customHeight="1" x14ac:dyDescent="0.25">
      <c r="A792" s="11"/>
      <c r="B792" s="11"/>
      <c r="C792" s="11"/>
      <c r="D792" s="11"/>
      <c r="E792" s="11"/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  <c r="AA792" s="11"/>
      <c r="AB792" s="11"/>
      <c r="AC792" s="11"/>
    </row>
    <row r="793" spans="1:29" ht="14.25" customHeight="1" x14ac:dyDescent="0.25">
      <c r="A793" s="11"/>
      <c r="B793" s="11"/>
      <c r="C793" s="11"/>
      <c r="D793" s="11"/>
      <c r="E793" s="11"/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  <c r="AA793" s="11"/>
      <c r="AB793" s="11"/>
      <c r="AC793" s="11"/>
    </row>
    <row r="794" spans="1:29" ht="14.25" customHeight="1" x14ac:dyDescent="0.25">
      <c r="A794" s="11"/>
      <c r="B794" s="11"/>
      <c r="C794" s="11"/>
      <c r="D794" s="11"/>
      <c r="E794" s="11"/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  <c r="AA794" s="11"/>
      <c r="AB794" s="11"/>
      <c r="AC794" s="11"/>
    </row>
    <row r="795" spans="1:29" ht="14.25" customHeight="1" x14ac:dyDescent="0.25">
      <c r="A795" s="11"/>
      <c r="B795" s="11"/>
      <c r="C795" s="11"/>
      <c r="D795" s="11"/>
      <c r="E795" s="11"/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  <c r="AA795" s="11"/>
      <c r="AB795" s="11"/>
      <c r="AC795" s="11"/>
    </row>
    <row r="796" spans="1:29" ht="14.25" customHeight="1" x14ac:dyDescent="0.25">
      <c r="A796" s="11"/>
      <c r="B796" s="11"/>
      <c r="C796" s="11"/>
      <c r="D796" s="11"/>
      <c r="E796" s="11"/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  <c r="AA796" s="11"/>
      <c r="AB796" s="11"/>
      <c r="AC796" s="11"/>
    </row>
    <row r="797" spans="1:29" ht="14.25" customHeight="1" x14ac:dyDescent="0.25">
      <c r="A797" s="11"/>
      <c r="B797" s="11"/>
      <c r="C797" s="11"/>
      <c r="D797" s="11"/>
      <c r="E797" s="11"/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  <c r="AA797" s="11"/>
      <c r="AB797" s="11"/>
      <c r="AC797" s="11"/>
    </row>
    <row r="798" spans="1:29" ht="14.25" customHeight="1" x14ac:dyDescent="0.25">
      <c r="A798" s="11"/>
      <c r="B798" s="11"/>
      <c r="C798" s="11"/>
      <c r="D798" s="11"/>
      <c r="E798" s="11"/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  <c r="AA798" s="11"/>
      <c r="AB798" s="11"/>
      <c r="AC798" s="11"/>
    </row>
    <row r="799" spans="1:29" ht="14.25" customHeight="1" x14ac:dyDescent="0.25">
      <c r="A799" s="11"/>
      <c r="B799" s="11"/>
      <c r="C799" s="11"/>
      <c r="D799" s="11"/>
      <c r="E799" s="11"/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  <c r="AA799" s="11"/>
      <c r="AB799" s="11"/>
      <c r="AC799" s="11"/>
    </row>
    <row r="800" spans="1:29" ht="14.25" customHeight="1" x14ac:dyDescent="0.25">
      <c r="A800" s="11"/>
      <c r="B800" s="11"/>
      <c r="C800" s="11"/>
      <c r="D800" s="11"/>
      <c r="E800" s="11"/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  <c r="AA800" s="11"/>
      <c r="AB800" s="11"/>
      <c r="AC800" s="11"/>
    </row>
    <row r="801" spans="1:29" ht="14.25" customHeight="1" x14ac:dyDescent="0.25">
      <c r="A801" s="11"/>
      <c r="B801" s="11"/>
      <c r="C801" s="11"/>
      <c r="D801" s="11"/>
      <c r="E801" s="11"/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  <c r="AA801" s="11"/>
      <c r="AB801" s="11"/>
      <c r="AC801" s="11"/>
    </row>
    <row r="802" spans="1:29" ht="14.25" customHeight="1" x14ac:dyDescent="0.25">
      <c r="A802" s="11"/>
      <c r="B802" s="11"/>
      <c r="C802" s="11"/>
      <c r="D802" s="11"/>
      <c r="E802" s="11"/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  <c r="AA802" s="11"/>
      <c r="AB802" s="11"/>
      <c r="AC802" s="11"/>
    </row>
    <row r="803" spans="1:29" ht="14.25" customHeight="1" x14ac:dyDescent="0.25">
      <c r="A803" s="11"/>
      <c r="B803" s="11"/>
      <c r="C803" s="11"/>
      <c r="D803" s="11"/>
      <c r="E803" s="11"/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  <c r="AA803" s="11"/>
      <c r="AB803" s="11"/>
      <c r="AC803" s="11"/>
    </row>
    <row r="804" spans="1:29" ht="14.25" customHeight="1" x14ac:dyDescent="0.25">
      <c r="A804" s="11"/>
      <c r="B804" s="11"/>
      <c r="C804" s="11"/>
      <c r="D804" s="11"/>
      <c r="E804" s="11"/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  <c r="AA804" s="11"/>
      <c r="AB804" s="11"/>
      <c r="AC804" s="11"/>
    </row>
    <row r="805" spans="1:29" ht="14.25" customHeight="1" x14ac:dyDescent="0.25">
      <c r="A805" s="11"/>
      <c r="B805" s="11"/>
      <c r="C805" s="11"/>
      <c r="D805" s="11"/>
      <c r="E805" s="11"/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  <c r="AA805" s="11"/>
      <c r="AB805" s="11"/>
      <c r="AC805" s="11"/>
    </row>
    <row r="806" spans="1:29" ht="14.25" customHeight="1" x14ac:dyDescent="0.25">
      <c r="A806" s="11"/>
      <c r="B806" s="11"/>
      <c r="C806" s="11"/>
      <c r="D806" s="11"/>
      <c r="E806" s="11"/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  <c r="AA806" s="11"/>
      <c r="AB806" s="11"/>
      <c r="AC806" s="11"/>
    </row>
    <row r="807" spans="1:29" ht="14.25" customHeight="1" x14ac:dyDescent="0.25">
      <c r="A807" s="11"/>
      <c r="B807" s="11"/>
      <c r="C807" s="11"/>
      <c r="D807" s="11"/>
      <c r="E807" s="11"/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  <c r="AA807" s="11"/>
      <c r="AB807" s="11"/>
      <c r="AC807" s="11"/>
    </row>
    <row r="808" spans="1:29" ht="14.25" customHeight="1" x14ac:dyDescent="0.25">
      <c r="A808" s="11"/>
      <c r="B808" s="11"/>
      <c r="C808" s="11"/>
      <c r="D808" s="11"/>
      <c r="E808" s="11"/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  <c r="AA808" s="11"/>
      <c r="AB808" s="11"/>
      <c r="AC808" s="11"/>
    </row>
    <row r="809" spans="1:29" ht="14.25" customHeight="1" x14ac:dyDescent="0.25">
      <c r="A809" s="11"/>
      <c r="B809" s="11"/>
      <c r="C809" s="11"/>
      <c r="D809" s="11"/>
      <c r="E809" s="11"/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  <c r="AA809" s="11"/>
      <c r="AB809" s="11"/>
      <c r="AC809" s="11"/>
    </row>
    <row r="810" spans="1:29" ht="14.25" customHeight="1" x14ac:dyDescent="0.25">
      <c r="A810" s="11"/>
      <c r="B810" s="11"/>
      <c r="C810" s="11"/>
      <c r="D810" s="11"/>
      <c r="E810" s="11"/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  <c r="AA810" s="11"/>
      <c r="AB810" s="11"/>
      <c r="AC810" s="11"/>
    </row>
    <row r="811" spans="1:29" ht="14.25" customHeight="1" x14ac:dyDescent="0.25">
      <c r="A811" s="11"/>
      <c r="B811" s="11"/>
      <c r="C811" s="11"/>
      <c r="D811" s="11"/>
      <c r="E811" s="11"/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  <c r="AA811" s="11"/>
      <c r="AB811" s="11"/>
      <c r="AC811" s="11"/>
    </row>
    <row r="812" spans="1:29" ht="14.25" customHeight="1" x14ac:dyDescent="0.25">
      <c r="A812" s="11"/>
      <c r="B812" s="11"/>
      <c r="C812" s="11"/>
      <c r="D812" s="11"/>
      <c r="E812" s="11"/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  <c r="AA812" s="11"/>
      <c r="AB812" s="11"/>
      <c r="AC812" s="11"/>
    </row>
    <row r="813" spans="1:29" ht="14.25" customHeight="1" x14ac:dyDescent="0.25">
      <c r="A813" s="11"/>
      <c r="B813" s="11"/>
      <c r="C813" s="11"/>
      <c r="D813" s="11"/>
      <c r="E813" s="11"/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  <c r="AA813" s="11"/>
      <c r="AB813" s="11"/>
      <c r="AC813" s="11"/>
    </row>
    <row r="814" spans="1:29" ht="14.25" customHeight="1" x14ac:dyDescent="0.25">
      <c r="A814" s="11"/>
      <c r="B814" s="11"/>
      <c r="C814" s="11"/>
      <c r="D814" s="11"/>
      <c r="E814" s="11"/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  <c r="AA814" s="11"/>
      <c r="AB814" s="11"/>
      <c r="AC814" s="11"/>
    </row>
    <row r="815" spans="1:29" ht="14.25" customHeight="1" x14ac:dyDescent="0.25">
      <c r="A815" s="11"/>
      <c r="B815" s="11"/>
      <c r="C815" s="11"/>
      <c r="D815" s="11"/>
      <c r="E815" s="11"/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  <c r="AA815" s="11"/>
      <c r="AB815" s="11"/>
      <c r="AC815" s="11"/>
    </row>
    <row r="816" spans="1:29" ht="14.25" customHeight="1" x14ac:dyDescent="0.25">
      <c r="A816" s="11"/>
      <c r="B816" s="11"/>
      <c r="C816" s="11"/>
      <c r="D816" s="11"/>
      <c r="E816" s="11"/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  <c r="AA816" s="11"/>
      <c r="AB816" s="11"/>
      <c r="AC816" s="11"/>
    </row>
    <row r="817" spans="1:29" ht="14.25" customHeight="1" x14ac:dyDescent="0.25">
      <c r="A817" s="11"/>
      <c r="B817" s="11"/>
      <c r="C817" s="11"/>
      <c r="D817" s="11"/>
      <c r="E817" s="11"/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  <c r="AA817" s="11"/>
      <c r="AB817" s="11"/>
      <c r="AC817" s="11"/>
    </row>
    <row r="818" spans="1:29" ht="14.25" customHeight="1" x14ac:dyDescent="0.25">
      <c r="A818" s="11"/>
      <c r="B818" s="11"/>
      <c r="C818" s="11"/>
      <c r="D818" s="11"/>
      <c r="E818" s="11"/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  <c r="AA818" s="11"/>
      <c r="AB818" s="11"/>
      <c r="AC818" s="11"/>
    </row>
    <row r="819" spans="1:29" ht="14.25" customHeight="1" x14ac:dyDescent="0.25">
      <c r="A819" s="11"/>
      <c r="B819" s="11"/>
      <c r="C819" s="11"/>
      <c r="D819" s="11"/>
      <c r="E819" s="11"/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  <c r="AA819" s="11"/>
      <c r="AB819" s="11"/>
      <c r="AC819" s="11"/>
    </row>
    <row r="820" spans="1:29" ht="14.25" customHeight="1" x14ac:dyDescent="0.25">
      <c r="A820" s="11"/>
      <c r="B820" s="11"/>
      <c r="C820" s="11"/>
      <c r="D820" s="11"/>
      <c r="E820" s="11"/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  <c r="AA820" s="11"/>
      <c r="AB820" s="11"/>
      <c r="AC820" s="11"/>
    </row>
    <row r="821" spans="1:29" ht="14.25" customHeight="1" x14ac:dyDescent="0.25">
      <c r="A821" s="11"/>
      <c r="B821" s="11"/>
      <c r="C821" s="11"/>
      <c r="D821" s="11"/>
      <c r="E821" s="11"/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  <c r="AA821" s="11"/>
      <c r="AB821" s="11"/>
      <c r="AC821" s="11"/>
    </row>
    <row r="822" spans="1:29" ht="14.25" customHeight="1" x14ac:dyDescent="0.25">
      <c r="A822" s="11"/>
      <c r="B822" s="11"/>
      <c r="C822" s="11"/>
      <c r="D822" s="11"/>
      <c r="E822" s="11"/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  <c r="AA822" s="11"/>
      <c r="AB822" s="11"/>
      <c r="AC822" s="11"/>
    </row>
    <row r="823" spans="1:29" ht="14.25" customHeight="1" x14ac:dyDescent="0.25">
      <c r="A823" s="11"/>
      <c r="B823" s="11"/>
      <c r="C823" s="11"/>
      <c r="D823" s="11"/>
      <c r="E823" s="11"/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  <c r="AA823" s="11"/>
      <c r="AB823" s="11"/>
      <c r="AC823" s="11"/>
    </row>
    <row r="824" spans="1:29" ht="14.25" customHeight="1" x14ac:dyDescent="0.25">
      <c r="A824" s="11"/>
      <c r="B824" s="11"/>
      <c r="C824" s="11"/>
      <c r="D824" s="11"/>
      <c r="E824" s="11"/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  <c r="AA824" s="11"/>
      <c r="AB824" s="11"/>
      <c r="AC824" s="11"/>
    </row>
    <row r="825" spans="1:29" ht="14.25" customHeight="1" x14ac:dyDescent="0.25">
      <c r="A825" s="11"/>
      <c r="B825" s="11"/>
      <c r="C825" s="11"/>
      <c r="D825" s="11"/>
      <c r="E825" s="11"/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  <c r="AA825" s="11"/>
      <c r="AB825" s="11"/>
      <c r="AC825" s="11"/>
    </row>
    <row r="826" spans="1:29" ht="14.25" customHeight="1" x14ac:dyDescent="0.25">
      <c r="A826" s="11"/>
      <c r="B826" s="11"/>
      <c r="C826" s="11"/>
      <c r="D826" s="11"/>
      <c r="E826" s="11"/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  <c r="AA826" s="11"/>
      <c r="AB826" s="11"/>
      <c r="AC826" s="11"/>
    </row>
    <row r="827" spans="1:29" ht="14.25" customHeight="1" x14ac:dyDescent="0.25">
      <c r="A827" s="11"/>
      <c r="B827" s="11"/>
      <c r="C827" s="11"/>
      <c r="D827" s="11"/>
      <c r="E827" s="11"/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  <c r="AA827" s="11"/>
      <c r="AB827" s="11"/>
      <c r="AC827" s="11"/>
    </row>
    <row r="828" spans="1:29" ht="14.25" customHeight="1" x14ac:dyDescent="0.25">
      <c r="A828" s="11"/>
      <c r="B828" s="11"/>
      <c r="C828" s="11"/>
      <c r="D828" s="11"/>
      <c r="E828" s="11"/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  <c r="AA828" s="11"/>
      <c r="AB828" s="11"/>
      <c r="AC828" s="11"/>
    </row>
    <row r="829" spans="1:29" ht="14.25" customHeight="1" x14ac:dyDescent="0.25">
      <c r="A829" s="11"/>
      <c r="B829" s="11"/>
      <c r="C829" s="11"/>
      <c r="D829" s="11"/>
      <c r="E829" s="11"/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  <c r="AA829" s="11"/>
      <c r="AB829" s="11"/>
      <c r="AC829" s="11"/>
    </row>
    <row r="830" spans="1:29" ht="14.25" customHeight="1" x14ac:dyDescent="0.25">
      <c r="A830" s="11"/>
      <c r="B830" s="11"/>
      <c r="C830" s="11"/>
      <c r="D830" s="11"/>
      <c r="E830" s="11"/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  <c r="AA830" s="11"/>
      <c r="AB830" s="11"/>
      <c r="AC830" s="11"/>
    </row>
    <row r="831" spans="1:29" ht="14.25" customHeight="1" x14ac:dyDescent="0.25">
      <c r="A831" s="11"/>
      <c r="B831" s="11"/>
      <c r="C831" s="11"/>
      <c r="D831" s="11"/>
      <c r="E831" s="11"/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  <c r="AA831" s="11"/>
      <c r="AB831" s="11"/>
      <c r="AC831" s="11"/>
    </row>
    <row r="832" spans="1:29" ht="14.25" customHeight="1" x14ac:dyDescent="0.25">
      <c r="A832" s="11"/>
      <c r="B832" s="11"/>
      <c r="C832" s="11"/>
      <c r="D832" s="11"/>
      <c r="E832" s="11"/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  <c r="AA832" s="11"/>
      <c r="AB832" s="11"/>
      <c r="AC832" s="11"/>
    </row>
    <row r="833" spans="1:29" ht="14.25" customHeight="1" x14ac:dyDescent="0.25">
      <c r="A833" s="11"/>
      <c r="B833" s="11"/>
      <c r="C833" s="11"/>
      <c r="D833" s="11"/>
      <c r="E833" s="11"/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  <c r="AA833" s="11"/>
      <c r="AB833" s="11"/>
      <c r="AC833" s="11"/>
    </row>
    <row r="834" spans="1:29" ht="14.25" customHeight="1" x14ac:dyDescent="0.25">
      <c r="A834" s="11"/>
      <c r="B834" s="11"/>
      <c r="C834" s="11"/>
      <c r="D834" s="11"/>
      <c r="E834" s="11"/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  <c r="AA834" s="11"/>
      <c r="AB834" s="11"/>
      <c r="AC834" s="11"/>
    </row>
    <row r="835" spans="1:29" ht="14.25" customHeight="1" x14ac:dyDescent="0.25">
      <c r="A835" s="11"/>
      <c r="B835" s="11"/>
      <c r="C835" s="11"/>
      <c r="D835" s="11"/>
      <c r="E835" s="11"/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  <c r="AA835" s="11"/>
      <c r="AB835" s="11"/>
      <c r="AC835" s="11"/>
    </row>
    <row r="836" spans="1:29" ht="14.25" customHeight="1" x14ac:dyDescent="0.25">
      <c r="A836" s="11"/>
      <c r="B836" s="11"/>
      <c r="C836" s="11"/>
      <c r="D836" s="11"/>
      <c r="E836" s="11"/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  <c r="AA836" s="11"/>
      <c r="AB836" s="11"/>
      <c r="AC836" s="11"/>
    </row>
    <row r="837" spans="1:29" ht="14.25" customHeight="1" x14ac:dyDescent="0.25">
      <c r="A837" s="11"/>
      <c r="B837" s="11"/>
      <c r="C837" s="11"/>
      <c r="D837" s="11"/>
      <c r="E837" s="11"/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  <c r="AA837" s="11"/>
      <c r="AB837" s="11"/>
      <c r="AC837" s="11"/>
    </row>
    <row r="838" spans="1:29" ht="14.25" customHeight="1" x14ac:dyDescent="0.25">
      <c r="A838" s="11"/>
      <c r="B838" s="11"/>
      <c r="C838" s="11"/>
      <c r="D838" s="11"/>
      <c r="E838" s="11"/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  <c r="AA838" s="11"/>
      <c r="AB838" s="11"/>
      <c r="AC838" s="11"/>
    </row>
    <row r="839" spans="1:29" ht="14.25" customHeight="1" x14ac:dyDescent="0.25">
      <c r="A839" s="11"/>
      <c r="B839" s="11"/>
      <c r="C839" s="11"/>
      <c r="D839" s="11"/>
      <c r="E839" s="11"/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  <c r="AA839" s="11"/>
      <c r="AB839" s="11"/>
      <c r="AC839" s="11"/>
    </row>
    <row r="840" spans="1:29" ht="14.25" customHeight="1" x14ac:dyDescent="0.25">
      <c r="A840" s="11"/>
      <c r="B840" s="11"/>
      <c r="C840" s="11"/>
      <c r="D840" s="11"/>
      <c r="E840" s="11"/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  <c r="AA840" s="11"/>
      <c r="AB840" s="11"/>
      <c r="AC840" s="11"/>
    </row>
    <row r="841" spans="1:29" ht="14.25" customHeight="1" x14ac:dyDescent="0.25">
      <c r="A841" s="11"/>
      <c r="B841" s="11"/>
      <c r="C841" s="11"/>
      <c r="D841" s="11"/>
      <c r="E841" s="11"/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  <c r="AA841" s="11"/>
      <c r="AB841" s="11"/>
      <c r="AC841" s="11"/>
    </row>
    <row r="842" spans="1:29" ht="14.25" customHeight="1" x14ac:dyDescent="0.25">
      <c r="A842" s="11"/>
      <c r="B842" s="11"/>
      <c r="C842" s="11"/>
      <c r="D842" s="11"/>
      <c r="E842" s="11"/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  <c r="AA842" s="11"/>
      <c r="AB842" s="11"/>
      <c r="AC842" s="11"/>
    </row>
    <row r="843" spans="1:29" ht="14.25" customHeight="1" x14ac:dyDescent="0.25">
      <c r="A843" s="11"/>
      <c r="B843" s="11"/>
      <c r="C843" s="11"/>
      <c r="D843" s="11"/>
      <c r="E843" s="11"/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/>
      <c r="AA843" s="11"/>
      <c r="AB843" s="11"/>
      <c r="AC843" s="11"/>
    </row>
    <row r="844" spans="1:29" ht="14.25" customHeight="1" x14ac:dyDescent="0.25">
      <c r="A844" s="11"/>
      <c r="B844" s="11"/>
      <c r="C844" s="11"/>
      <c r="D844" s="11"/>
      <c r="E844" s="11"/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  <c r="AA844" s="11"/>
      <c r="AB844" s="11"/>
      <c r="AC844" s="11"/>
    </row>
    <row r="845" spans="1:29" ht="14.25" customHeight="1" x14ac:dyDescent="0.25">
      <c r="A845" s="11"/>
      <c r="B845" s="11"/>
      <c r="C845" s="11"/>
      <c r="D845" s="11"/>
      <c r="E845" s="11"/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/>
      <c r="AA845" s="11"/>
      <c r="AB845" s="11"/>
      <c r="AC845" s="11"/>
    </row>
    <row r="846" spans="1:29" ht="14.25" customHeight="1" x14ac:dyDescent="0.25">
      <c r="A846" s="11"/>
      <c r="B846" s="11"/>
      <c r="C846" s="11"/>
      <c r="D846" s="11"/>
      <c r="E846" s="11"/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  <c r="AA846" s="11"/>
      <c r="AB846" s="11"/>
      <c r="AC846" s="11"/>
    </row>
    <row r="847" spans="1:29" ht="14.25" customHeight="1" x14ac:dyDescent="0.25">
      <c r="A847" s="11"/>
      <c r="B847" s="11"/>
      <c r="C847" s="11"/>
      <c r="D847" s="11"/>
      <c r="E847" s="11"/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  <c r="AA847" s="11"/>
      <c r="AB847" s="11"/>
      <c r="AC847" s="11"/>
    </row>
    <row r="848" spans="1:29" ht="14.25" customHeight="1" x14ac:dyDescent="0.25">
      <c r="A848" s="11"/>
      <c r="B848" s="11"/>
      <c r="C848" s="11"/>
      <c r="D848" s="11"/>
      <c r="E848" s="11"/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/>
      <c r="AA848" s="11"/>
      <c r="AB848" s="11"/>
      <c r="AC848" s="11"/>
    </row>
    <row r="849" spans="1:29" ht="14.25" customHeight="1" x14ac:dyDescent="0.25">
      <c r="A849" s="11"/>
      <c r="B849" s="11"/>
      <c r="C849" s="11"/>
      <c r="D849" s="11"/>
      <c r="E849" s="11"/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/>
      <c r="AA849" s="11"/>
      <c r="AB849" s="11"/>
      <c r="AC849" s="11"/>
    </row>
    <row r="850" spans="1:29" ht="14.25" customHeight="1" x14ac:dyDescent="0.25">
      <c r="A850" s="11"/>
      <c r="B850" s="11"/>
      <c r="C850" s="11"/>
      <c r="D850" s="11"/>
      <c r="E850" s="11"/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/>
      <c r="AA850" s="11"/>
      <c r="AB850" s="11"/>
      <c r="AC850" s="11"/>
    </row>
    <row r="851" spans="1:29" ht="14.25" customHeight="1" x14ac:dyDescent="0.25">
      <c r="A851" s="11"/>
      <c r="B851" s="11"/>
      <c r="C851" s="11"/>
      <c r="D851" s="11"/>
      <c r="E851" s="11"/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/>
      <c r="AA851" s="11"/>
      <c r="AB851" s="11"/>
      <c r="AC851" s="11"/>
    </row>
    <row r="852" spans="1:29" ht="14.25" customHeight="1" x14ac:dyDescent="0.25">
      <c r="A852" s="11"/>
      <c r="B852" s="11"/>
      <c r="C852" s="11"/>
      <c r="D852" s="11"/>
      <c r="E852" s="11"/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  <c r="AA852" s="11"/>
      <c r="AB852" s="11"/>
      <c r="AC852" s="11"/>
    </row>
    <row r="853" spans="1:29" ht="14.25" customHeight="1" x14ac:dyDescent="0.25">
      <c r="A853" s="11"/>
      <c r="B853" s="11"/>
      <c r="C853" s="11"/>
      <c r="D853" s="11"/>
      <c r="E853" s="11"/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1"/>
      <c r="AA853" s="11"/>
      <c r="AB853" s="11"/>
      <c r="AC853" s="11"/>
    </row>
    <row r="854" spans="1:29" ht="14.25" customHeight="1" x14ac:dyDescent="0.25">
      <c r="A854" s="11"/>
      <c r="B854" s="11"/>
      <c r="C854" s="11"/>
      <c r="D854" s="11"/>
      <c r="E854" s="11"/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/>
      <c r="AA854" s="11"/>
      <c r="AB854" s="11"/>
      <c r="AC854" s="11"/>
    </row>
    <row r="855" spans="1:29" ht="14.25" customHeight="1" x14ac:dyDescent="0.25">
      <c r="A855" s="11"/>
      <c r="B855" s="11"/>
      <c r="C855" s="11"/>
      <c r="D855" s="11"/>
      <c r="E855" s="11"/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/>
      <c r="AA855" s="11"/>
      <c r="AB855" s="11"/>
      <c r="AC855" s="11"/>
    </row>
    <row r="856" spans="1:29" ht="14.25" customHeight="1" x14ac:dyDescent="0.25">
      <c r="A856" s="11"/>
      <c r="B856" s="11"/>
      <c r="C856" s="11"/>
      <c r="D856" s="11"/>
      <c r="E856" s="11"/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1"/>
      <c r="AA856" s="11"/>
      <c r="AB856" s="11"/>
      <c r="AC856" s="11"/>
    </row>
    <row r="857" spans="1:29" ht="14.25" customHeight="1" x14ac:dyDescent="0.25">
      <c r="A857" s="11"/>
      <c r="B857" s="11"/>
      <c r="C857" s="11"/>
      <c r="D857" s="11"/>
      <c r="E857" s="11"/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1"/>
      <c r="AA857" s="11"/>
      <c r="AB857" s="11"/>
      <c r="AC857" s="11"/>
    </row>
    <row r="858" spans="1:29" ht="14.25" customHeight="1" x14ac:dyDescent="0.25">
      <c r="A858" s="11"/>
      <c r="B858" s="11"/>
      <c r="C858" s="11"/>
      <c r="D858" s="11"/>
      <c r="E858" s="11"/>
      <c r="F858" s="11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  <c r="Z858" s="11"/>
      <c r="AA858" s="11"/>
      <c r="AB858" s="11"/>
      <c r="AC858" s="11"/>
    </row>
    <row r="859" spans="1:29" ht="14.25" customHeight="1" x14ac:dyDescent="0.25">
      <c r="A859" s="11"/>
      <c r="B859" s="11"/>
      <c r="C859" s="11"/>
      <c r="D859" s="11"/>
      <c r="E859" s="11"/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  <c r="Z859" s="11"/>
      <c r="AA859" s="11"/>
      <c r="AB859" s="11"/>
      <c r="AC859" s="11"/>
    </row>
    <row r="860" spans="1:29" ht="14.25" customHeight="1" x14ac:dyDescent="0.25">
      <c r="A860" s="11"/>
      <c r="B860" s="11"/>
      <c r="C860" s="11"/>
      <c r="D860" s="11"/>
      <c r="E860" s="11"/>
      <c r="F860" s="11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  <c r="Z860" s="11"/>
      <c r="AA860" s="11"/>
      <c r="AB860" s="11"/>
      <c r="AC860" s="11"/>
    </row>
    <row r="861" spans="1:29" ht="14.25" customHeight="1" x14ac:dyDescent="0.25">
      <c r="A861" s="11"/>
      <c r="B861" s="11"/>
      <c r="C861" s="11"/>
      <c r="D861" s="11"/>
      <c r="E861" s="11"/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  <c r="Z861" s="11"/>
      <c r="AA861" s="11"/>
      <c r="AB861" s="11"/>
      <c r="AC861" s="11"/>
    </row>
    <row r="862" spans="1:29" ht="14.25" customHeight="1" x14ac:dyDescent="0.25">
      <c r="A862" s="11"/>
      <c r="B862" s="11"/>
      <c r="C862" s="11"/>
      <c r="D862" s="11"/>
      <c r="E862" s="11"/>
      <c r="F862" s="11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  <c r="Z862" s="11"/>
      <c r="AA862" s="11"/>
      <c r="AB862" s="11"/>
      <c r="AC862" s="11"/>
    </row>
    <row r="863" spans="1:29" ht="14.25" customHeight="1" x14ac:dyDescent="0.25">
      <c r="A863" s="11"/>
      <c r="B863" s="11"/>
      <c r="C863" s="11"/>
      <c r="D863" s="11"/>
      <c r="E863" s="11"/>
      <c r="F863" s="11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  <c r="Z863" s="11"/>
      <c r="AA863" s="11"/>
      <c r="AB863" s="11"/>
      <c r="AC863" s="11"/>
    </row>
    <row r="864" spans="1:29" ht="14.25" customHeight="1" x14ac:dyDescent="0.25">
      <c r="A864" s="11"/>
      <c r="B864" s="11"/>
      <c r="C864" s="11"/>
      <c r="D864" s="11"/>
      <c r="E864" s="11"/>
      <c r="F864" s="11"/>
      <c r="G864" s="11"/>
      <c r="H864" s="11"/>
      <c r="I864" s="11"/>
      <c r="J864" s="11"/>
      <c r="K864" s="11"/>
      <c r="L864" s="11"/>
      <c r="M864" s="11"/>
      <c r="N864" s="11"/>
      <c r="O864" s="11"/>
      <c r="P864" s="11"/>
      <c r="Q864" s="11"/>
      <c r="R864" s="11"/>
      <c r="S864" s="11"/>
      <c r="T864" s="11"/>
      <c r="U864" s="11"/>
      <c r="V864" s="11"/>
      <c r="W864" s="11"/>
      <c r="X864" s="11"/>
      <c r="Y864" s="11"/>
      <c r="Z864" s="11"/>
      <c r="AA864" s="11"/>
      <c r="AB864" s="11"/>
      <c r="AC864" s="11"/>
    </row>
    <row r="865" spans="1:29" ht="14.25" customHeight="1" x14ac:dyDescent="0.25">
      <c r="A865" s="11"/>
      <c r="B865" s="11"/>
      <c r="C865" s="11"/>
      <c r="D865" s="11"/>
      <c r="E865" s="11"/>
      <c r="F865" s="11"/>
      <c r="G865" s="11"/>
      <c r="H865" s="11"/>
      <c r="I865" s="11"/>
      <c r="J865" s="11"/>
      <c r="K865" s="11"/>
      <c r="L865" s="11"/>
      <c r="M865" s="11"/>
      <c r="N865" s="11"/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11"/>
      <c r="Z865" s="11"/>
      <c r="AA865" s="11"/>
      <c r="AB865" s="11"/>
      <c r="AC865" s="11"/>
    </row>
    <row r="866" spans="1:29" ht="14.25" customHeight="1" x14ac:dyDescent="0.25">
      <c r="A866" s="11"/>
      <c r="B866" s="11"/>
      <c r="C866" s="11"/>
      <c r="D866" s="11"/>
      <c r="E866" s="11"/>
      <c r="F866" s="11"/>
      <c r="G866" s="11"/>
      <c r="H866" s="11"/>
      <c r="I866" s="11"/>
      <c r="J866" s="11"/>
      <c r="K866" s="11"/>
      <c r="L866" s="11"/>
      <c r="M866" s="11"/>
      <c r="N866" s="11"/>
      <c r="O866" s="11"/>
      <c r="P866" s="11"/>
      <c r="Q866" s="11"/>
      <c r="R866" s="11"/>
      <c r="S866" s="11"/>
      <c r="T866" s="11"/>
      <c r="U866" s="11"/>
      <c r="V866" s="11"/>
      <c r="W866" s="11"/>
      <c r="X866" s="11"/>
      <c r="Y866" s="11"/>
      <c r="Z866" s="11"/>
      <c r="AA866" s="11"/>
      <c r="AB866" s="11"/>
      <c r="AC866" s="11"/>
    </row>
    <row r="867" spans="1:29" ht="14.25" customHeight="1" x14ac:dyDescent="0.25">
      <c r="A867" s="11"/>
      <c r="B867" s="11"/>
      <c r="C867" s="11"/>
      <c r="D867" s="11"/>
      <c r="E867" s="11"/>
      <c r="F867" s="11"/>
      <c r="G867" s="11"/>
      <c r="H867" s="11"/>
      <c r="I867" s="11"/>
      <c r="J867" s="11"/>
      <c r="K867" s="11"/>
      <c r="L867" s="11"/>
      <c r="M867" s="11"/>
      <c r="N867" s="11"/>
      <c r="O867" s="11"/>
      <c r="P867" s="11"/>
      <c r="Q867" s="11"/>
      <c r="R867" s="11"/>
      <c r="S867" s="11"/>
      <c r="T867" s="11"/>
      <c r="U867" s="11"/>
      <c r="V867" s="11"/>
      <c r="W867" s="11"/>
      <c r="X867" s="11"/>
      <c r="Y867" s="11"/>
      <c r="Z867" s="11"/>
      <c r="AA867" s="11"/>
      <c r="AB867" s="11"/>
      <c r="AC867" s="11"/>
    </row>
    <row r="868" spans="1:29" ht="14.25" customHeight="1" x14ac:dyDescent="0.25">
      <c r="A868" s="11"/>
      <c r="B868" s="11"/>
      <c r="C868" s="11"/>
      <c r="D868" s="11"/>
      <c r="E868" s="11"/>
      <c r="F868" s="11"/>
      <c r="G868" s="11"/>
      <c r="H868" s="11"/>
      <c r="I868" s="11"/>
      <c r="J868" s="11"/>
      <c r="K868" s="11"/>
      <c r="L868" s="11"/>
      <c r="M868" s="11"/>
      <c r="N868" s="11"/>
      <c r="O868" s="11"/>
      <c r="P868" s="11"/>
      <c r="Q868" s="11"/>
      <c r="R868" s="11"/>
      <c r="S868" s="11"/>
      <c r="T868" s="11"/>
      <c r="U868" s="11"/>
      <c r="V868" s="11"/>
      <c r="W868" s="11"/>
      <c r="X868" s="11"/>
      <c r="Y868" s="11"/>
      <c r="Z868" s="11"/>
      <c r="AA868" s="11"/>
      <c r="AB868" s="11"/>
      <c r="AC868" s="11"/>
    </row>
    <row r="869" spans="1:29" ht="14.25" customHeight="1" x14ac:dyDescent="0.25">
      <c r="A869" s="11"/>
      <c r="B869" s="11"/>
      <c r="C869" s="11"/>
      <c r="D869" s="11"/>
      <c r="E869" s="11"/>
      <c r="F869" s="11"/>
      <c r="G869" s="11"/>
      <c r="H869" s="11"/>
      <c r="I869" s="11"/>
      <c r="J869" s="11"/>
      <c r="K869" s="11"/>
      <c r="L869" s="11"/>
      <c r="M869" s="11"/>
      <c r="N869" s="11"/>
      <c r="O869" s="11"/>
      <c r="P869" s="11"/>
      <c r="Q869" s="11"/>
      <c r="R869" s="11"/>
      <c r="S869" s="11"/>
      <c r="T869" s="11"/>
      <c r="U869" s="11"/>
      <c r="V869" s="11"/>
      <c r="W869" s="11"/>
      <c r="X869" s="11"/>
      <c r="Y869" s="11"/>
      <c r="Z869" s="11"/>
      <c r="AA869" s="11"/>
      <c r="AB869" s="11"/>
      <c r="AC869" s="11"/>
    </row>
    <row r="870" spans="1:29" ht="14.25" customHeight="1" x14ac:dyDescent="0.25">
      <c r="A870" s="11"/>
      <c r="B870" s="11"/>
      <c r="C870" s="11"/>
      <c r="D870" s="11"/>
      <c r="E870" s="11"/>
      <c r="F870" s="11"/>
      <c r="G870" s="11"/>
      <c r="H870" s="11"/>
      <c r="I870" s="11"/>
      <c r="J870" s="11"/>
      <c r="K870" s="11"/>
      <c r="L870" s="11"/>
      <c r="M870" s="11"/>
      <c r="N870" s="11"/>
      <c r="O870" s="11"/>
      <c r="P870" s="11"/>
      <c r="Q870" s="11"/>
      <c r="R870" s="11"/>
      <c r="S870" s="11"/>
      <c r="T870" s="11"/>
      <c r="U870" s="11"/>
      <c r="V870" s="11"/>
      <c r="W870" s="11"/>
      <c r="X870" s="11"/>
      <c r="Y870" s="11"/>
      <c r="Z870" s="11"/>
      <c r="AA870" s="11"/>
      <c r="AB870" s="11"/>
      <c r="AC870" s="11"/>
    </row>
    <row r="871" spans="1:29" ht="14.25" customHeight="1" x14ac:dyDescent="0.25">
      <c r="A871" s="11"/>
      <c r="B871" s="11"/>
      <c r="C871" s="11"/>
      <c r="D871" s="11"/>
      <c r="E871" s="11"/>
      <c r="F871" s="11"/>
      <c r="G871" s="11"/>
      <c r="H871" s="11"/>
      <c r="I871" s="11"/>
      <c r="J871" s="11"/>
      <c r="K871" s="11"/>
      <c r="L871" s="11"/>
      <c r="M871" s="11"/>
      <c r="N871" s="11"/>
      <c r="O871" s="11"/>
      <c r="P871" s="11"/>
      <c r="Q871" s="11"/>
      <c r="R871" s="11"/>
      <c r="S871" s="11"/>
      <c r="T871" s="11"/>
      <c r="U871" s="11"/>
      <c r="V871" s="11"/>
      <c r="W871" s="11"/>
      <c r="X871" s="11"/>
      <c r="Y871" s="11"/>
      <c r="Z871" s="11"/>
      <c r="AA871" s="11"/>
      <c r="AB871" s="11"/>
      <c r="AC871" s="11"/>
    </row>
    <row r="872" spans="1:29" ht="14.25" customHeight="1" x14ac:dyDescent="0.25">
      <c r="A872" s="11"/>
      <c r="B872" s="11"/>
      <c r="C872" s="11"/>
      <c r="D872" s="11"/>
      <c r="E872" s="11"/>
      <c r="F872" s="11"/>
      <c r="G872" s="11"/>
      <c r="H872" s="11"/>
      <c r="I872" s="11"/>
      <c r="J872" s="11"/>
      <c r="K872" s="11"/>
      <c r="L872" s="11"/>
      <c r="M872" s="11"/>
      <c r="N872" s="11"/>
      <c r="O872" s="11"/>
      <c r="P872" s="11"/>
      <c r="Q872" s="11"/>
      <c r="R872" s="11"/>
      <c r="S872" s="11"/>
      <c r="T872" s="11"/>
      <c r="U872" s="11"/>
      <c r="V872" s="11"/>
      <c r="W872" s="11"/>
      <c r="X872" s="11"/>
      <c r="Y872" s="11"/>
      <c r="Z872" s="11"/>
      <c r="AA872" s="11"/>
      <c r="AB872" s="11"/>
      <c r="AC872" s="11"/>
    </row>
    <row r="873" spans="1:29" ht="14.25" customHeight="1" x14ac:dyDescent="0.25">
      <c r="A873" s="11"/>
      <c r="B873" s="11"/>
      <c r="C873" s="11"/>
      <c r="D873" s="11"/>
      <c r="E873" s="11"/>
      <c r="F873" s="11"/>
      <c r="G873" s="11"/>
      <c r="H873" s="11"/>
      <c r="I873" s="11"/>
      <c r="J873" s="11"/>
      <c r="K873" s="11"/>
      <c r="L873" s="11"/>
      <c r="M873" s="11"/>
      <c r="N873" s="11"/>
      <c r="O873" s="11"/>
      <c r="P873" s="11"/>
      <c r="Q873" s="11"/>
      <c r="R873" s="11"/>
      <c r="S873" s="11"/>
      <c r="T873" s="11"/>
      <c r="U873" s="11"/>
      <c r="V873" s="11"/>
      <c r="W873" s="11"/>
      <c r="X873" s="11"/>
      <c r="Y873" s="11"/>
      <c r="Z873" s="11"/>
      <c r="AA873" s="11"/>
      <c r="AB873" s="11"/>
      <c r="AC873" s="11"/>
    </row>
    <row r="874" spans="1:29" ht="14.25" customHeight="1" x14ac:dyDescent="0.25">
      <c r="A874" s="11"/>
      <c r="B874" s="11"/>
      <c r="C874" s="11"/>
      <c r="D874" s="11"/>
      <c r="E874" s="11"/>
      <c r="F874" s="11"/>
      <c r="G874" s="11"/>
      <c r="H874" s="11"/>
      <c r="I874" s="11"/>
      <c r="J874" s="11"/>
      <c r="K874" s="11"/>
      <c r="L874" s="11"/>
      <c r="M874" s="11"/>
      <c r="N874" s="11"/>
      <c r="O874" s="11"/>
      <c r="P874" s="11"/>
      <c r="Q874" s="11"/>
      <c r="R874" s="11"/>
      <c r="S874" s="11"/>
      <c r="T874" s="11"/>
      <c r="U874" s="11"/>
      <c r="V874" s="11"/>
      <c r="W874" s="11"/>
      <c r="X874" s="11"/>
      <c r="Y874" s="11"/>
      <c r="Z874" s="11"/>
      <c r="AA874" s="11"/>
      <c r="AB874" s="11"/>
      <c r="AC874" s="11"/>
    </row>
    <row r="875" spans="1:29" ht="14.25" customHeight="1" x14ac:dyDescent="0.25">
      <c r="A875" s="11"/>
      <c r="B875" s="11"/>
      <c r="C875" s="11"/>
      <c r="D875" s="11"/>
      <c r="E875" s="11"/>
      <c r="F875" s="11"/>
      <c r="G875" s="11"/>
      <c r="H875" s="11"/>
      <c r="I875" s="11"/>
      <c r="J875" s="11"/>
      <c r="K875" s="11"/>
      <c r="L875" s="11"/>
      <c r="M875" s="11"/>
      <c r="N875" s="11"/>
      <c r="O875" s="11"/>
      <c r="P875" s="11"/>
      <c r="Q875" s="11"/>
      <c r="R875" s="11"/>
      <c r="S875" s="11"/>
      <c r="T875" s="11"/>
      <c r="U875" s="11"/>
      <c r="V875" s="11"/>
      <c r="W875" s="11"/>
      <c r="X875" s="11"/>
      <c r="Y875" s="11"/>
      <c r="Z875" s="11"/>
      <c r="AA875" s="11"/>
      <c r="AB875" s="11"/>
      <c r="AC875" s="11"/>
    </row>
    <row r="876" spans="1:29" ht="14.25" customHeight="1" x14ac:dyDescent="0.25">
      <c r="A876" s="11"/>
      <c r="B876" s="11"/>
      <c r="C876" s="11"/>
      <c r="D876" s="11"/>
      <c r="E876" s="11"/>
      <c r="F876" s="11"/>
      <c r="G876" s="11"/>
      <c r="H876" s="11"/>
      <c r="I876" s="11"/>
      <c r="J876" s="11"/>
      <c r="K876" s="11"/>
      <c r="L876" s="11"/>
      <c r="M876" s="11"/>
      <c r="N876" s="11"/>
      <c r="O876" s="11"/>
      <c r="P876" s="11"/>
      <c r="Q876" s="11"/>
      <c r="R876" s="11"/>
      <c r="S876" s="11"/>
      <c r="T876" s="11"/>
      <c r="U876" s="11"/>
      <c r="V876" s="11"/>
      <c r="W876" s="11"/>
      <c r="X876" s="11"/>
      <c r="Y876" s="11"/>
      <c r="Z876" s="11"/>
      <c r="AA876" s="11"/>
      <c r="AB876" s="11"/>
      <c r="AC876" s="11"/>
    </row>
    <row r="877" spans="1:29" ht="14.25" customHeight="1" x14ac:dyDescent="0.25">
      <c r="A877" s="11"/>
      <c r="B877" s="11"/>
      <c r="C877" s="11"/>
      <c r="D877" s="11"/>
      <c r="E877" s="11"/>
      <c r="F877" s="11"/>
      <c r="G877" s="11"/>
      <c r="H877" s="11"/>
      <c r="I877" s="11"/>
      <c r="J877" s="11"/>
      <c r="K877" s="11"/>
      <c r="L877" s="11"/>
      <c r="M877" s="11"/>
      <c r="N877" s="11"/>
      <c r="O877" s="11"/>
      <c r="P877" s="11"/>
      <c r="Q877" s="11"/>
      <c r="R877" s="11"/>
      <c r="S877" s="11"/>
      <c r="T877" s="11"/>
      <c r="U877" s="11"/>
      <c r="V877" s="11"/>
      <c r="W877" s="11"/>
      <c r="X877" s="11"/>
      <c r="Y877" s="11"/>
      <c r="Z877" s="11"/>
      <c r="AA877" s="11"/>
      <c r="AB877" s="11"/>
      <c r="AC877" s="11"/>
    </row>
    <row r="878" spans="1:29" ht="14.25" customHeight="1" x14ac:dyDescent="0.25">
      <c r="A878" s="11"/>
      <c r="B878" s="11"/>
      <c r="C878" s="11"/>
      <c r="D878" s="11"/>
      <c r="E878" s="11"/>
      <c r="F878" s="11"/>
      <c r="G878" s="11"/>
      <c r="H878" s="11"/>
      <c r="I878" s="11"/>
      <c r="J878" s="11"/>
      <c r="K878" s="11"/>
      <c r="L878" s="11"/>
      <c r="M878" s="11"/>
      <c r="N878" s="11"/>
      <c r="O878" s="11"/>
      <c r="P878" s="11"/>
      <c r="Q878" s="11"/>
      <c r="R878" s="11"/>
      <c r="S878" s="11"/>
      <c r="T878" s="11"/>
      <c r="U878" s="11"/>
      <c r="V878" s="11"/>
      <c r="W878" s="11"/>
      <c r="X878" s="11"/>
      <c r="Y878" s="11"/>
      <c r="Z878" s="11"/>
      <c r="AA878" s="11"/>
      <c r="AB878" s="11"/>
      <c r="AC878" s="11"/>
    </row>
    <row r="879" spans="1:29" ht="14.25" customHeight="1" x14ac:dyDescent="0.25">
      <c r="A879" s="11"/>
      <c r="B879" s="11"/>
      <c r="C879" s="11"/>
      <c r="D879" s="11"/>
      <c r="E879" s="11"/>
      <c r="F879" s="11"/>
      <c r="G879" s="11"/>
      <c r="H879" s="11"/>
      <c r="I879" s="11"/>
      <c r="J879" s="11"/>
      <c r="K879" s="11"/>
      <c r="L879" s="11"/>
      <c r="M879" s="11"/>
      <c r="N879" s="11"/>
      <c r="O879" s="11"/>
      <c r="P879" s="11"/>
      <c r="Q879" s="11"/>
      <c r="R879" s="11"/>
      <c r="S879" s="11"/>
      <c r="T879" s="11"/>
      <c r="U879" s="11"/>
      <c r="V879" s="11"/>
      <c r="W879" s="11"/>
      <c r="X879" s="11"/>
      <c r="Y879" s="11"/>
      <c r="Z879" s="11"/>
      <c r="AA879" s="11"/>
      <c r="AB879" s="11"/>
      <c r="AC879" s="11"/>
    </row>
    <row r="880" spans="1:29" ht="14.25" customHeight="1" x14ac:dyDescent="0.25">
      <c r="A880" s="11"/>
      <c r="B880" s="11"/>
      <c r="C880" s="11"/>
      <c r="D880" s="11"/>
      <c r="E880" s="11"/>
      <c r="F880" s="11"/>
      <c r="G880" s="11"/>
      <c r="H880" s="11"/>
      <c r="I880" s="11"/>
      <c r="J880" s="11"/>
      <c r="K880" s="11"/>
      <c r="L880" s="11"/>
      <c r="M880" s="11"/>
      <c r="N880" s="11"/>
      <c r="O880" s="11"/>
      <c r="P880" s="11"/>
      <c r="Q880" s="11"/>
      <c r="R880" s="11"/>
      <c r="S880" s="11"/>
      <c r="T880" s="11"/>
      <c r="U880" s="11"/>
      <c r="V880" s="11"/>
      <c r="W880" s="11"/>
      <c r="X880" s="11"/>
      <c r="Y880" s="11"/>
      <c r="Z880" s="11"/>
      <c r="AA880" s="11"/>
      <c r="AB880" s="11"/>
      <c r="AC880" s="11"/>
    </row>
    <row r="881" spans="1:29" ht="14.25" customHeight="1" x14ac:dyDescent="0.25">
      <c r="A881" s="11"/>
      <c r="B881" s="11"/>
      <c r="C881" s="11"/>
      <c r="D881" s="11"/>
      <c r="E881" s="11"/>
      <c r="F881" s="11"/>
      <c r="G881" s="11"/>
      <c r="H881" s="11"/>
      <c r="I881" s="11"/>
      <c r="J881" s="11"/>
      <c r="K881" s="11"/>
      <c r="L881" s="11"/>
      <c r="M881" s="11"/>
      <c r="N881" s="11"/>
      <c r="O881" s="11"/>
      <c r="P881" s="11"/>
      <c r="Q881" s="11"/>
      <c r="R881" s="11"/>
      <c r="S881" s="11"/>
      <c r="T881" s="11"/>
      <c r="U881" s="11"/>
      <c r="V881" s="11"/>
      <c r="W881" s="11"/>
      <c r="X881" s="11"/>
      <c r="Y881" s="11"/>
      <c r="Z881" s="11"/>
      <c r="AA881" s="11"/>
      <c r="AB881" s="11"/>
      <c r="AC881" s="11"/>
    </row>
    <row r="882" spans="1:29" ht="14.25" customHeight="1" x14ac:dyDescent="0.25">
      <c r="A882" s="11"/>
      <c r="B882" s="11"/>
      <c r="C882" s="11"/>
      <c r="D882" s="11"/>
      <c r="E882" s="11"/>
      <c r="F882" s="11"/>
      <c r="G882" s="11"/>
      <c r="H882" s="11"/>
      <c r="I882" s="11"/>
      <c r="J882" s="11"/>
      <c r="K882" s="11"/>
      <c r="L882" s="11"/>
      <c r="M882" s="11"/>
      <c r="N882" s="11"/>
      <c r="O882" s="11"/>
      <c r="P882" s="11"/>
      <c r="Q882" s="11"/>
      <c r="R882" s="11"/>
      <c r="S882" s="11"/>
      <c r="T882" s="11"/>
      <c r="U882" s="11"/>
      <c r="V882" s="11"/>
      <c r="W882" s="11"/>
      <c r="X882" s="11"/>
      <c r="Y882" s="11"/>
      <c r="Z882" s="11"/>
      <c r="AA882" s="11"/>
      <c r="AB882" s="11"/>
      <c r="AC882" s="11"/>
    </row>
    <row r="883" spans="1:29" ht="14.25" customHeight="1" x14ac:dyDescent="0.25">
      <c r="A883" s="11"/>
      <c r="B883" s="11"/>
      <c r="C883" s="11"/>
      <c r="D883" s="11"/>
      <c r="E883" s="11"/>
      <c r="F883" s="11"/>
      <c r="G883" s="11"/>
      <c r="H883" s="11"/>
      <c r="I883" s="11"/>
      <c r="J883" s="11"/>
      <c r="K883" s="11"/>
      <c r="L883" s="11"/>
      <c r="M883" s="11"/>
      <c r="N883" s="11"/>
      <c r="O883" s="11"/>
      <c r="P883" s="11"/>
      <c r="Q883" s="11"/>
      <c r="R883" s="11"/>
      <c r="S883" s="11"/>
      <c r="T883" s="11"/>
      <c r="U883" s="11"/>
      <c r="V883" s="11"/>
      <c r="W883" s="11"/>
      <c r="X883" s="11"/>
      <c r="Y883" s="11"/>
      <c r="Z883" s="11"/>
      <c r="AA883" s="11"/>
      <c r="AB883" s="11"/>
      <c r="AC883" s="11"/>
    </row>
    <row r="884" spans="1:29" ht="14.25" customHeight="1" x14ac:dyDescent="0.25">
      <c r="A884" s="11"/>
      <c r="B884" s="11"/>
      <c r="C884" s="11"/>
      <c r="D884" s="11"/>
      <c r="E884" s="11"/>
      <c r="F884" s="11"/>
      <c r="G884" s="11"/>
      <c r="H884" s="11"/>
      <c r="I884" s="11"/>
      <c r="J884" s="11"/>
      <c r="K884" s="11"/>
      <c r="L884" s="11"/>
      <c r="M884" s="11"/>
      <c r="N884" s="11"/>
      <c r="O884" s="11"/>
      <c r="P884" s="11"/>
      <c r="Q884" s="11"/>
      <c r="R884" s="11"/>
      <c r="S884" s="11"/>
      <c r="T884" s="11"/>
      <c r="U884" s="11"/>
      <c r="V884" s="11"/>
      <c r="W884" s="11"/>
      <c r="X884" s="11"/>
      <c r="Y884" s="11"/>
      <c r="Z884" s="11"/>
      <c r="AA884" s="11"/>
      <c r="AB884" s="11"/>
      <c r="AC884" s="11"/>
    </row>
    <row r="885" spans="1:29" ht="14.25" customHeight="1" x14ac:dyDescent="0.25">
      <c r="A885" s="11"/>
      <c r="B885" s="11"/>
      <c r="C885" s="11"/>
      <c r="D885" s="11"/>
      <c r="E885" s="11"/>
      <c r="F885" s="11"/>
      <c r="G885" s="11"/>
      <c r="H885" s="11"/>
      <c r="I885" s="11"/>
      <c r="J885" s="11"/>
      <c r="K885" s="11"/>
      <c r="L885" s="11"/>
      <c r="M885" s="11"/>
      <c r="N885" s="11"/>
      <c r="O885" s="11"/>
      <c r="P885" s="11"/>
      <c r="Q885" s="11"/>
      <c r="R885" s="11"/>
      <c r="S885" s="11"/>
      <c r="T885" s="11"/>
      <c r="U885" s="11"/>
      <c r="V885" s="11"/>
      <c r="W885" s="11"/>
      <c r="X885" s="11"/>
      <c r="Y885" s="11"/>
      <c r="Z885" s="11"/>
      <c r="AA885" s="11"/>
      <c r="AB885" s="11"/>
      <c r="AC885" s="11"/>
    </row>
    <row r="886" spans="1:29" ht="14.25" customHeight="1" x14ac:dyDescent="0.25">
      <c r="A886" s="11"/>
      <c r="B886" s="11"/>
      <c r="C886" s="11"/>
      <c r="D886" s="11"/>
      <c r="E886" s="11"/>
      <c r="F886" s="11"/>
      <c r="G886" s="11"/>
      <c r="H886" s="11"/>
      <c r="I886" s="11"/>
      <c r="J886" s="11"/>
      <c r="K886" s="11"/>
      <c r="L886" s="11"/>
      <c r="M886" s="11"/>
      <c r="N886" s="11"/>
      <c r="O886" s="11"/>
      <c r="P886" s="11"/>
      <c r="Q886" s="11"/>
      <c r="R886" s="11"/>
      <c r="S886" s="11"/>
      <c r="T886" s="11"/>
      <c r="U886" s="11"/>
      <c r="V886" s="11"/>
      <c r="W886" s="11"/>
      <c r="X886" s="11"/>
      <c r="Y886" s="11"/>
      <c r="Z886" s="11"/>
      <c r="AA886" s="11"/>
      <c r="AB886" s="11"/>
      <c r="AC886" s="11"/>
    </row>
    <row r="887" spans="1:29" ht="14.25" customHeight="1" x14ac:dyDescent="0.25">
      <c r="A887" s="11"/>
      <c r="B887" s="11"/>
      <c r="C887" s="11"/>
      <c r="D887" s="11"/>
      <c r="E887" s="11"/>
      <c r="F887" s="11"/>
      <c r="G887" s="11"/>
      <c r="H887" s="11"/>
      <c r="I887" s="11"/>
      <c r="J887" s="11"/>
      <c r="K887" s="11"/>
      <c r="L887" s="11"/>
      <c r="M887" s="11"/>
      <c r="N887" s="11"/>
      <c r="O887" s="11"/>
      <c r="P887" s="11"/>
      <c r="Q887" s="11"/>
      <c r="R887" s="11"/>
      <c r="S887" s="11"/>
      <c r="T887" s="11"/>
      <c r="U887" s="11"/>
      <c r="V887" s="11"/>
      <c r="W887" s="11"/>
      <c r="X887" s="11"/>
      <c r="Y887" s="11"/>
      <c r="Z887" s="11"/>
      <c r="AA887" s="11"/>
      <c r="AB887" s="11"/>
      <c r="AC887" s="11"/>
    </row>
    <row r="888" spans="1:29" ht="14.25" customHeight="1" x14ac:dyDescent="0.25">
      <c r="A888" s="11"/>
      <c r="B888" s="11"/>
      <c r="C888" s="11"/>
      <c r="D888" s="11"/>
      <c r="E888" s="11"/>
      <c r="F888" s="11"/>
      <c r="G888" s="11"/>
      <c r="H888" s="11"/>
      <c r="I888" s="11"/>
      <c r="J888" s="11"/>
      <c r="K888" s="11"/>
      <c r="L888" s="11"/>
      <c r="M888" s="11"/>
      <c r="N888" s="11"/>
      <c r="O888" s="11"/>
      <c r="P888" s="11"/>
      <c r="Q888" s="11"/>
      <c r="R888" s="11"/>
      <c r="S888" s="11"/>
      <c r="T888" s="11"/>
      <c r="U888" s="11"/>
      <c r="V888" s="11"/>
      <c r="W888" s="11"/>
      <c r="X888" s="11"/>
      <c r="Y888" s="11"/>
      <c r="Z888" s="11"/>
      <c r="AA888" s="11"/>
      <c r="AB888" s="11"/>
      <c r="AC888" s="11"/>
    </row>
    <row r="889" spans="1:29" ht="14.25" customHeight="1" x14ac:dyDescent="0.25">
      <c r="A889" s="11"/>
      <c r="B889" s="11"/>
      <c r="C889" s="11"/>
      <c r="D889" s="11"/>
      <c r="E889" s="11"/>
      <c r="F889" s="11"/>
      <c r="G889" s="11"/>
      <c r="H889" s="11"/>
      <c r="I889" s="11"/>
      <c r="J889" s="11"/>
      <c r="K889" s="11"/>
      <c r="L889" s="11"/>
      <c r="M889" s="11"/>
      <c r="N889" s="11"/>
      <c r="O889" s="11"/>
      <c r="P889" s="11"/>
      <c r="Q889" s="11"/>
      <c r="R889" s="11"/>
      <c r="S889" s="11"/>
      <c r="T889" s="11"/>
      <c r="U889" s="11"/>
      <c r="V889" s="11"/>
      <c r="W889" s="11"/>
      <c r="X889" s="11"/>
      <c r="Y889" s="11"/>
      <c r="Z889" s="11"/>
      <c r="AA889" s="11"/>
      <c r="AB889" s="11"/>
      <c r="AC889" s="11"/>
    </row>
    <row r="890" spans="1:29" ht="14.25" customHeight="1" x14ac:dyDescent="0.25">
      <c r="A890" s="11"/>
      <c r="B890" s="11"/>
      <c r="C890" s="11"/>
      <c r="D890" s="11"/>
      <c r="E890" s="11"/>
      <c r="F890" s="11"/>
      <c r="G890" s="11"/>
      <c r="H890" s="11"/>
      <c r="I890" s="11"/>
      <c r="J890" s="11"/>
      <c r="K890" s="11"/>
      <c r="L890" s="11"/>
      <c r="M890" s="11"/>
      <c r="N890" s="11"/>
      <c r="O890" s="11"/>
      <c r="P890" s="11"/>
      <c r="Q890" s="11"/>
      <c r="R890" s="11"/>
      <c r="S890" s="11"/>
      <c r="T890" s="11"/>
      <c r="U890" s="11"/>
      <c r="V890" s="11"/>
      <c r="W890" s="11"/>
      <c r="X890" s="11"/>
      <c r="Y890" s="11"/>
      <c r="Z890" s="11"/>
      <c r="AA890" s="11"/>
      <c r="AB890" s="11"/>
      <c r="AC890" s="11"/>
    </row>
    <row r="891" spans="1:29" ht="14.25" customHeight="1" x14ac:dyDescent="0.25">
      <c r="A891" s="11"/>
      <c r="B891" s="11"/>
      <c r="C891" s="11"/>
      <c r="D891" s="11"/>
      <c r="E891" s="11"/>
      <c r="F891" s="11"/>
      <c r="G891" s="11"/>
      <c r="H891" s="11"/>
      <c r="I891" s="11"/>
      <c r="J891" s="11"/>
      <c r="K891" s="11"/>
      <c r="L891" s="11"/>
      <c r="M891" s="11"/>
      <c r="N891" s="11"/>
      <c r="O891" s="11"/>
      <c r="P891" s="11"/>
      <c r="Q891" s="11"/>
      <c r="R891" s="11"/>
      <c r="S891" s="11"/>
      <c r="T891" s="11"/>
      <c r="U891" s="11"/>
      <c r="V891" s="11"/>
      <c r="W891" s="11"/>
      <c r="X891" s="11"/>
      <c r="Y891" s="11"/>
      <c r="Z891" s="11"/>
      <c r="AA891" s="11"/>
      <c r="AB891" s="11"/>
      <c r="AC891" s="11"/>
    </row>
    <row r="892" spans="1:29" ht="14.25" customHeight="1" x14ac:dyDescent="0.25">
      <c r="A892" s="11"/>
      <c r="B892" s="11"/>
      <c r="C892" s="11"/>
      <c r="D892" s="11"/>
      <c r="E892" s="11"/>
      <c r="F892" s="11"/>
      <c r="G892" s="11"/>
      <c r="H892" s="11"/>
      <c r="I892" s="11"/>
      <c r="J892" s="11"/>
      <c r="K892" s="11"/>
      <c r="L892" s="11"/>
      <c r="M892" s="11"/>
      <c r="N892" s="11"/>
      <c r="O892" s="11"/>
      <c r="P892" s="11"/>
      <c r="Q892" s="11"/>
      <c r="R892" s="11"/>
      <c r="S892" s="11"/>
      <c r="T892" s="11"/>
      <c r="U892" s="11"/>
      <c r="V892" s="11"/>
      <c r="W892" s="11"/>
      <c r="X892" s="11"/>
      <c r="Y892" s="11"/>
      <c r="Z892" s="11"/>
      <c r="AA892" s="11"/>
      <c r="AB892" s="11"/>
      <c r="AC892" s="11"/>
    </row>
    <row r="893" spans="1:29" ht="14.25" customHeight="1" x14ac:dyDescent="0.25">
      <c r="A893" s="11"/>
      <c r="B893" s="11"/>
      <c r="C893" s="11"/>
      <c r="D893" s="11"/>
      <c r="E893" s="11"/>
      <c r="F893" s="11"/>
      <c r="G893" s="11"/>
      <c r="H893" s="11"/>
      <c r="I893" s="11"/>
      <c r="J893" s="11"/>
      <c r="K893" s="11"/>
      <c r="L893" s="11"/>
      <c r="M893" s="11"/>
      <c r="N893" s="11"/>
      <c r="O893" s="11"/>
      <c r="P893" s="11"/>
      <c r="Q893" s="11"/>
      <c r="R893" s="11"/>
      <c r="S893" s="11"/>
      <c r="T893" s="11"/>
      <c r="U893" s="11"/>
      <c r="V893" s="11"/>
      <c r="W893" s="11"/>
      <c r="X893" s="11"/>
      <c r="Y893" s="11"/>
      <c r="Z893" s="11"/>
      <c r="AA893" s="11"/>
      <c r="AB893" s="11"/>
      <c r="AC893" s="11"/>
    </row>
    <row r="894" spans="1:29" ht="14.25" customHeight="1" x14ac:dyDescent="0.25">
      <c r="A894" s="11"/>
      <c r="B894" s="11"/>
      <c r="C894" s="11"/>
      <c r="D894" s="11"/>
      <c r="E894" s="11"/>
      <c r="F894" s="11"/>
      <c r="G894" s="11"/>
      <c r="H894" s="11"/>
      <c r="I894" s="11"/>
      <c r="J894" s="11"/>
      <c r="K894" s="11"/>
      <c r="L894" s="11"/>
      <c r="M894" s="11"/>
      <c r="N894" s="11"/>
      <c r="O894" s="11"/>
      <c r="P894" s="11"/>
      <c r="Q894" s="11"/>
      <c r="R894" s="11"/>
      <c r="S894" s="11"/>
      <c r="T894" s="11"/>
      <c r="U894" s="11"/>
      <c r="V894" s="11"/>
      <c r="W894" s="11"/>
      <c r="X894" s="11"/>
      <c r="Y894" s="11"/>
      <c r="Z894" s="11"/>
      <c r="AA894" s="11"/>
      <c r="AB894" s="11"/>
      <c r="AC894" s="11"/>
    </row>
    <row r="895" spans="1:29" ht="14.25" customHeight="1" x14ac:dyDescent="0.25">
      <c r="A895" s="11"/>
      <c r="B895" s="11"/>
      <c r="C895" s="11"/>
      <c r="D895" s="11"/>
      <c r="E895" s="11"/>
      <c r="F895" s="11"/>
      <c r="G895" s="11"/>
      <c r="H895" s="11"/>
      <c r="I895" s="11"/>
      <c r="J895" s="11"/>
      <c r="K895" s="11"/>
      <c r="L895" s="11"/>
      <c r="M895" s="11"/>
      <c r="N895" s="11"/>
      <c r="O895" s="11"/>
      <c r="P895" s="11"/>
      <c r="Q895" s="11"/>
      <c r="R895" s="11"/>
      <c r="S895" s="11"/>
      <c r="T895" s="11"/>
      <c r="U895" s="11"/>
      <c r="V895" s="11"/>
      <c r="W895" s="11"/>
      <c r="X895" s="11"/>
      <c r="Y895" s="11"/>
      <c r="Z895" s="11"/>
      <c r="AA895" s="11"/>
      <c r="AB895" s="11"/>
      <c r="AC895" s="11"/>
    </row>
    <row r="896" spans="1:29" ht="14.25" customHeight="1" x14ac:dyDescent="0.25">
      <c r="A896" s="11"/>
      <c r="B896" s="11"/>
      <c r="C896" s="11"/>
      <c r="D896" s="11"/>
      <c r="E896" s="11"/>
      <c r="F896" s="11"/>
      <c r="G896" s="11"/>
      <c r="H896" s="11"/>
      <c r="I896" s="11"/>
      <c r="J896" s="11"/>
      <c r="K896" s="11"/>
      <c r="L896" s="11"/>
      <c r="M896" s="11"/>
      <c r="N896" s="11"/>
      <c r="O896" s="11"/>
      <c r="P896" s="11"/>
      <c r="Q896" s="11"/>
      <c r="R896" s="11"/>
      <c r="S896" s="11"/>
      <c r="T896" s="11"/>
      <c r="U896" s="11"/>
      <c r="V896" s="11"/>
      <c r="W896" s="11"/>
      <c r="X896" s="11"/>
      <c r="Y896" s="11"/>
      <c r="Z896" s="11"/>
      <c r="AA896" s="11"/>
      <c r="AB896" s="11"/>
      <c r="AC896" s="11"/>
    </row>
    <row r="897" spans="1:29" ht="14.25" customHeight="1" x14ac:dyDescent="0.25">
      <c r="A897" s="11"/>
      <c r="B897" s="11"/>
      <c r="C897" s="11"/>
      <c r="D897" s="11"/>
      <c r="E897" s="11"/>
      <c r="F897" s="11"/>
      <c r="G897" s="11"/>
      <c r="H897" s="11"/>
      <c r="I897" s="11"/>
      <c r="J897" s="11"/>
      <c r="K897" s="11"/>
      <c r="L897" s="11"/>
      <c r="M897" s="11"/>
      <c r="N897" s="11"/>
      <c r="O897" s="11"/>
      <c r="P897" s="11"/>
      <c r="Q897" s="11"/>
      <c r="R897" s="11"/>
      <c r="S897" s="11"/>
      <c r="T897" s="11"/>
      <c r="U897" s="11"/>
      <c r="V897" s="11"/>
      <c r="W897" s="11"/>
      <c r="X897" s="11"/>
      <c r="Y897" s="11"/>
      <c r="Z897" s="11"/>
      <c r="AA897" s="11"/>
      <c r="AB897" s="11"/>
      <c r="AC897" s="11"/>
    </row>
    <row r="898" spans="1:29" ht="14.25" customHeight="1" x14ac:dyDescent="0.25">
      <c r="A898" s="11"/>
      <c r="B898" s="11"/>
      <c r="C898" s="11"/>
      <c r="D898" s="11"/>
      <c r="E898" s="11"/>
      <c r="F898" s="11"/>
      <c r="G898" s="11"/>
      <c r="H898" s="11"/>
      <c r="I898" s="11"/>
      <c r="J898" s="11"/>
      <c r="K898" s="11"/>
      <c r="L898" s="11"/>
      <c r="M898" s="11"/>
      <c r="N898" s="11"/>
      <c r="O898" s="11"/>
      <c r="P898" s="11"/>
      <c r="Q898" s="11"/>
      <c r="R898" s="11"/>
      <c r="S898" s="11"/>
      <c r="T898" s="11"/>
      <c r="U898" s="11"/>
      <c r="V898" s="11"/>
      <c r="W898" s="11"/>
      <c r="X898" s="11"/>
      <c r="Y898" s="11"/>
      <c r="Z898" s="11"/>
      <c r="AA898" s="11"/>
      <c r="AB898" s="11"/>
      <c r="AC898" s="11"/>
    </row>
    <row r="899" spans="1:29" ht="14.25" customHeight="1" x14ac:dyDescent="0.25">
      <c r="A899" s="11"/>
      <c r="B899" s="11"/>
      <c r="C899" s="11"/>
      <c r="D899" s="11"/>
      <c r="E899" s="11"/>
      <c r="F899" s="11"/>
      <c r="G899" s="11"/>
      <c r="H899" s="11"/>
      <c r="I899" s="11"/>
      <c r="J899" s="11"/>
      <c r="K899" s="11"/>
      <c r="L899" s="11"/>
      <c r="M899" s="11"/>
      <c r="N899" s="11"/>
      <c r="O899" s="11"/>
      <c r="P899" s="11"/>
      <c r="Q899" s="11"/>
      <c r="R899" s="11"/>
      <c r="S899" s="11"/>
      <c r="T899" s="11"/>
      <c r="U899" s="11"/>
      <c r="V899" s="11"/>
      <c r="W899" s="11"/>
      <c r="X899" s="11"/>
      <c r="Y899" s="11"/>
      <c r="Z899" s="11"/>
      <c r="AA899" s="11"/>
      <c r="AB899" s="11"/>
      <c r="AC899" s="11"/>
    </row>
    <row r="900" spans="1:29" ht="14.25" customHeight="1" x14ac:dyDescent="0.25">
      <c r="A900" s="11"/>
      <c r="B900" s="11"/>
      <c r="C900" s="11"/>
      <c r="D900" s="11"/>
      <c r="E900" s="11"/>
      <c r="F900" s="11"/>
      <c r="G900" s="11"/>
      <c r="H900" s="11"/>
      <c r="I900" s="11"/>
      <c r="J900" s="11"/>
      <c r="K900" s="11"/>
      <c r="L900" s="11"/>
      <c r="M900" s="11"/>
      <c r="N900" s="11"/>
      <c r="O900" s="11"/>
      <c r="P900" s="11"/>
      <c r="Q900" s="11"/>
      <c r="R900" s="11"/>
      <c r="S900" s="11"/>
      <c r="T900" s="11"/>
      <c r="U900" s="11"/>
      <c r="V900" s="11"/>
      <c r="W900" s="11"/>
      <c r="X900" s="11"/>
      <c r="Y900" s="11"/>
      <c r="Z900" s="11"/>
      <c r="AA900" s="11"/>
      <c r="AB900" s="11"/>
      <c r="AC900" s="11"/>
    </row>
    <row r="901" spans="1:29" ht="14.25" customHeight="1" x14ac:dyDescent="0.25">
      <c r="A901" s="11"/>
      <c r="B901" s="11"/>
      <c r="C901" s="11"/>
      <c r="D901" s="11"/>
      <c r="E901" s="11"/>
      <c r="F901" s="11"/>
      <c r="G901" s="11"/>
      <c r="H901" s="11"/>
      <c r="I901" s="11"/>
      <c r="J901" s="11"/>
      <c r="K901" s="11"/>
      <c r="L901" s="11"/>
      <c r="M901" s="11"/>
      <c r="N901" s="11"/>
      <c r="O901" s="11"/>
      <c r="P901" s="11"/>
      <c r="Q901" s="11"/>
      <c r="R901" s="11"/>
      <c r="S901" s="11"/>
      <c r="T901" s="11"/>
      <c r="U901" s="11"/>
      <c r="V901" s="11"/>
      <c r="W901" s="11"/>
      <c r="X901" s="11"/>
      <c r="Y901" s="11"/>
      <c r="Z901" s="11"/>
      <c r="AA901" s="11"/>
      <c r="AB901" s="11"/>
      <c r="AC901" s="11"/>
    </row>
    <row r="902" spans="1:29" ht="14.25" customHeight="1" x14ac:dyDescent="0.25">
      <c r="A902" s="11"/>
      <c r="B902" s="11"/>
      <c r="C902" s="11"/>
      <c r="D902" s="11"/>
      <c r="E902" s="11"/>
      <c r="F902" s="11"/>
      <c r="G902" s="11"/>
      <c r="H902" s="11"/>
      <c r="I902" s="11"/>
      <c r="J902" s="11"/>
      <c r="K902" s="11"/>
      <c r="L902" s="11"/>
      <c r="M902" s="11"/>
      <c r="N902" s="11"/>
      <c r="O902" s="11"/>
      <c r="P902" s="11"/>
      <c r="Q902" s="11"/>
      <c r="R902" s="11"/>
      <c r="S902" s="11"/>
      <c r="T902" s="11"/>
      <c r="U902" s="11"/>
      <c r="V902" s="11"/>
      <c r="W902" s="11"/>
      <c r="X902" s="11"/>
      <c r="Y902" s="11"/>
      <c r="Z902" s="11"/>
      <c r="AA902" s="11"/>
      <c r="AB902" s="11"/>
      <c r="AC902" s="11"/>
    </row>
    <row r="903" spans="1:29" ht="14.25" customHeight="1" x14ac:dyDescent="0.25">
      <c r="A903" s="11"/>
      <c r="B903" s="11"/>
      <c r="C903" s="11"/>
      <c r="D903" s="11"/>
      <c r="E903" s="11"/>
      <c r="F903" s="11"/>
      <c r="G903" s="11"/>
      <c r="H903" s="11"/>
      <c r="I903" s="11"/>
      <c r="J903" s="11"/>
      <c r="K903" s="11"/>
      <c r="L903" s="11"/>
      <c r="M903" s="11"/>
      <c r="N903" s="11"/>
      <c r="O903" s="11"/>
      <c r="P903" s="11"/>
      <c r="Q903" s="11"/>
      <c r="R903" s="11"/>
      <c r="S903" s="11"/>
      <c r="T903" s="11"/>
      <c r="U903" s="11"/>
      <c r="V903" s="11"/>
      <c r="W903" s="11"/>
      <c r="X903" s="11"/>
      <c r="Y903" s="11"/>
      <c r="Z903" s="11"/>
      <c r="AA903" s="11"/>
      <c r="AB903" s="11"/>
      <c r="AC903" s="11"/>
    </row>
    <row r="904" spans="1:29" ht="14.25" customHeight="1" x14ac:dyDescent="0.25">
      <c r="A904" s="11"/>
      <c r="B904" s="11"/>
      <c r="C904" s="11"/>
      <c r="D904" s="11"/>
      <c r="E904" s="11"/>
      <c r="F904" s="11"/>
      <c r="G904" s="11"/>
      <c r="H904" s="11"/>
      <c r="I904" s="11"/>
      <c r="J904" s="11"/>
      <c r="K904" s="11"/>
      <c r="L904" s="11"/>
      <c r="M904" s="11"/>
      <c r="N904" s="11"/>
      <c r="O904" s="11"/>
      <c r="P904" s="11"/>
      <c r="Q904" s="11"/>
      <c r="R904" s="11"/>
      <c r="S904" s="11"/>
      <c r="T904" s="11"/>
      <c r="U904" s="11"/>
      <c r="V904" s="11"/>
      <c r="W904" s="11"/>
      <c r="X904" s="11"/>
      <c r="Y904" s="11"/>
      <c r="Z904" s="11"/>
      <c r="AA904" s="11"/>
      <c r="AB904" s="11"/>
      <c r="AC904" s="11"/>
    </row>
    <row r="905" spans="1:29" ht="14.25" customHeight="1" x14ac:dyDescent="0.25">
      <c r="A905" s="11"/>
      <c r="B905" s="11"/>
      <c r="C905" s="11"/>
      <c r="D905" s="11"/>
      <c r="E905" s="11"/>
      <c r="F905" s="11"/>
      <c r="G905" s="11"/>
      <c r="H905" s="11"/>
      <c r="I905" s="11"/>
      <c r="J905" s="11"/>
      <c r="K905" s="11"/>
      <c r="L905" s="11"/>
      <c r="M905" s="11"/>
      <c r="N905" s="11"/>
      <c r="O905" s="11"/>
      <c r="P905" s="11"/>
      <c r="Q905" s="11"/>
      <c r="R905" s="11"/>
      <c r="S905" s="11"/>
      <c r="T905" s="11"/>
      <c r="U905" s="11"/>
      <c r="V905" s="11"/>
      <c r="W905" s="11"/>
      <c r="X905" s="11"/>
      <c r="Y905" s="11"/>
      <c r="Z905" s="11"/>
      <c r="AA905" s="11"/>
      <c r="AB905" s="11"/>
      <c r="AC905" s="11"/>
    </row>
    <row r="906" spans="1:29" ht="14.25" customHeight="1" x14ac:dyDescent="0.25">
      <c r="A906" s="11"/>
      <c r="B906" s="11"/>
      <c r="C906" s="11"/>
      <c r="D906" s="11"/>
      <c r="E906" s="11"/>
      <c r="F906" s="11"/>
      <c r="G906" s="11"/>
      <c r="H906" s="11"/>
      <c r="I906" s="11"/>
      <c r="J906" s="11"/>
      <c r="K906" s="11"/>
      <c r="L906" s="11"/>
      <c r="M906" s="11"/>
      <c r="N906" s="11"/>
      <c r="O906" s="11"/>
      <c r="P906" s="11"/>
      <c r="Q906" s="11"/>
      <c r="R906" s="11"/>
      <c r="S906" s="11"/>
      <c r="T906" s="11"/>
      <c r="U906" s="11"/>
      <c r="V906" s="11"/>
      <c r="W906" s="11"/>
      <c r="X906" s="11"/>
      <c r="Y906" s="11"/>
      <c r="Z906" s="11"/>
      <c r="AA906" s="11"/>
      <c r="AB906" s="11"/>
      <c r="AC906" s="11"/>
    </row>
    <row r="907" spans="1:29" ht="14.25" customHeight="1" x14ac:dyDescent="0.25">
      <c r="A907" s="11"/>
      <c r="B907" s="11"/>
      <c r="C907" s="11"/>
      <c r="D907" s="11"/>
      <c r="E907" s="11"/>
      <c r="F907" s="11"/>
      <c r="G907" s="11"/>
      <c r="H907" s="11"/>
      <c r="I907" s="11"/>
      <c r="J907" s="11"/>
      <c r="K907" s="11"/>
      <c r="L907" s="11"/>
      <c r="M907" s="11"/>
      <c r="N907" s="11"/>
      <c r="O907" s="11"/>
      <c r="P907" s="11"/>
      <c r="Q907" s="11"/>
      <c r="R907" s="11"/>
      <c r="S907" s="11"/>
      <c r="T907" s="11"/>
      <c r="U907" s="11"/>
      <c r="V907" s="11"/>
      <c r="W907" s="11"/>
      <c r="X907" s="11"/>
      <c r="Y907" s="11"/>
      <c r="Z907" s="11"/>
      <c r="AA907" s="11"/>
      <c r="AB907" s="11"/>
      <c r="AC907" s="11"/>
    </row>
    <row r="908" spans="1:29" ht="14.25" customHeight="1" x14ac:dyDescent="0.25">
      <c r="A908" s="11"/>
      <c r="B908" s="11"/>
      <c r="C908" s="11"/>
      <c r="D908" s="11"/>
      <c r="E908" s="11"/>
      <c r="F908" s="11"/>
      <c r="G908" s="11"/>
      <c r="H908" s="11"/>
      <c r="I908" s="11"/>
      <c r="J908" s="11"/>
      <c r="K908" s="11"/>
      <c r="L908" s="11"/>
      <c r="M908" s="11"/>
      <c r="N908" s="11"/>
      <c r="O908" s="11"/>
      <c r="P908" s="11"/>
      <c r="Q908" s="11"/>
      <c r="R908" s="11"/>
      <c r="S908" s="11"/>
      <c r="T908" s="11"/>
      <c r="U908" s="11"/>
      <c r="V908" s="11"/>
      <c r="W908" s="11"/>
      <c r="X908" s="11"/>
      <c r="Y908" s="11"/>
      <c r="Z908" s="11"/>
      <c r="AA908" s="11"/>
      <c r="AB908" s="11"/>
      <c r="AC908" s="11"/>
    </row>
    <row r="909" spans="1:29" ht="14.25" customHeight="1" x14ac:dyDescent="0.25">
      <c r="A909" s="11"/>
      <c r="B909" s="11"/>
      <c r="C909" s="11"/>
      <c r="D909" s="11"/>
      <c r="E909" s="11"/>
      <c r="F909" s="11"/>
      <c r="G909" s="11"/>
      <c r="H909" s="11"/>
      <c r="I909" s="11"/>
      <c r="J909" s="11"/>
      <c r="K909" s="11"/>
      <c r="L909" s="11"/>
      <c r="M909" s="11"/>
      <c r="N909" s="11"/>
      <c r="O909" s="11"/>
      <c r="P909" s="11"/>
      <c r="Q909" s="11"/>
      <c r="R909" s="11"/>
      <c r="S909" s="11"/>
      <c r="T909" s="11"/>
      <c r="U909" s="11"/>
      <c r="V909" s="11"/>
      <c r="W909" s="11"/>
      <c r="X909" s="11"/>
      <c r="Y909" s="11"/>
      <c r="Z909" s="11"/>
      <c r="AA909" s="11"/>
      <c r="AB909" s="11"/>
      <c r="AC909" s="11"/>
    </row>
    <row r="910" spans="1:29" ht="14.25" customHeight="1" x14ac:dyDescent="0.25">
      <c r="A910" s="11"/>
      <c r="B910" s="11"/>
      <c r="C910" s="11"/>
      <c r="D910" s="11"/>
      <c r="E910" s="11"/>
      <c r="F910" s="11"/>
      <c r="G910" s="11"/>
      <c r="H910" s="11"/>
      <c r="I910" s="11"/>
      <c r="J910" s="11"/>
      <c r="K910" s="11"/>
      <c r="L910" s="11"/>
      <c r="M910" s="11"/>
      <c r="N910" s="11"/>
      <c r="O910" s="11"/>
      <c r="P910" s="11"/>
      <c r="Q910" s="11"/>
      <c r="R910" s="11"/>
      <c r="S910" s="11"/>
      <c r="T910" s="11"/>
      <c r="U910" s="11"/>
      <c r="V910" s="11"/>
      <c r="W910" s="11"/>
      <c r="X910" s="11"/>
      <c r="Y910" s="11"/>
      <c r="Z910" s="11"/>
      <c r="AA910" s="11"/>
      <c r="AB910" s="11"/>
      <c r="AC910" s="11"/>
    </row>
    <row r="911" spans="1:29" ht="14.25" customHeight="1" x14ac:dyDescent="0.25">
      <c r="A911" s="11"/>
      <c r="B911" s="11"/>
      <c r="C911" s="11"/>
      <c r="D911" s="11"/>
      <c r="E911" s="11"/>
      <c r="F911" s="11"/>
      <c r="G911" s="11"/>
      <c r="H911" s="11"/>
      <c r="I911" s="11"/>
      <c r="J911" s="11"/>
      <c r="K911" s="11"/>
      <c r="L911" s="11"/>
      <c r="M911" s="11"/>
      <c r="N911" s="11"/>
      <c r="O911" s="11"/>
      <c r="P911" s="11"/>
      <c r="Q911" s="11"/>
      <c r="R911" s="11"/>
      <c r="S911" s="11"/>
      <c r="T911" s="11"/>
      <c r="U911" s="11"/>
      <c r="V911" s="11"/>
      <c r="W911" s="11"/>
      <c r="X911" s="11"/>
      <c r="Y911" s="11"/>
      <c r="Z911" s="11"/>
      <c r="AA911" s="11"/>
      <c r="AB911" s="11"/>
      <c r="AC911" s="11"/>
    </row>
    <row r="912" spans="1:29" ht="14.25" customHeight="1" x14ac:dyDescent="0.25">
      <c r="A912" s="11"/>
      <c r="B912" s="11"/>
      <c r="C912" s="11"/>
      <c r="D912" s="11"/>
      <c r="E912" s="11"/>
      <c r="F912" s="11"/>
      <c r="G912" s="11"/>
      <c r="H912" s="11"/>
      <c r="I912" s="11"/>
      <c r="J912" s="11"/>
      <c r="K912" s="11"/>
      <c r="L912" s="11"/>
      <c r="M912" s="11"/>
      <c r="N912" s="11"/>
      <c r="O912" s="11"/>
      <c r="P912" s="11"/>
      <c r="Q912" s="11"/>
      <c r="R912" s="11"/>
      <c r="S912" s="11"/>
      <c r="T912" s="11"/>
      <c r="U912" s="11"/>
      <c r="V912" s="11"/>
      <c r="W912" s="11"/>
      <c r="X912" s="11"/>
      <c r="Y912" s="11"/>
      <c r="Z912" s="11"/>
      <c r="AA912" s="11"/>
      <c r="AB912" s="11"/>
      <c r="AC912" s="11"/>
    </row>
    <row r="913" spans="1:29" ht="14.25" customHeight="1" x14ac:dyDescent="0.25">
      <c r="A913" s="11"/>
      <c r="B913" s="11"/>
      <c r="C913" s="11"/>
      <c r="D913" s="11"/>
      <c r="E913" s="11"/>
      <c r="F913" s="11"/>
      <c r="G913" s="11"/>
      <c r="H913" s="11"/>
      <c r="I913" s="11"/>
      <c r="J913" s="11"/>
      <c r="K913" s="11"/>
      <c r="L913" s="11"/>
      <c r="M913" s="11"/>
      <c r="N913" s="11"/>
      <c r="O913" s="11"/>
      <c r="P913" s="11"/>
      <c r="Q913" s="11"/>
      <c r="R913" s="11"/>
      <c r="S913" s="11"/>
      <c r="T913" s="11"/>
      <c r="U913" s="11"/>
      <c r="V913" s="11"/>
      <c r="W913" s="11"/>
      <c r="X913" s="11"/>
      <c r="Y913" s="11"/>
      <c r="Z913" s="11"/>
      <c r="AA913" s="11"/>
      <c r="AB913" s="11"/>
      <c r="AC913" s="11"/>
    </row>
    <row r="914" spans="1:29" ht="14.25" customHeight="1" x14ac:dyDescent="0.25">
      <c r="A914" s="11"/>
      <c r="B914" s="11"/>
      <c r="C914" s="11"/>
      <c r="D914" s="11"/>
      <c r="E914" s="11"/>
      <c r="F914" s="11"/>
      <c r="G914" s="11"/>
      <c r="H914" s="11"/>
      <c r="I914" s="11"/>
      <c r="J914" s="11"/>
      <c r="K914" s="11"/>
      <c r="L914" s="11"/>
      <c r="M914" s="11"/>
      <c r="N914" s="11"/>
      <c r="O914" s="11"/>
      <c r="P914" s="11"/>
      <c r="Q914" s="11"/>
      <c r="R914" s="11"/>
      <c r="S914" s="11"/>
      <c r="T914" s="11"/>
      <c r="U914" s="11"/>
      <c r="V914" s="11"/>
      <c r="W914" s="11"/>
      <c r="X914" s="11"/>
      <c r="Y914" s="11"/>
      <c r="Z914" s="11"/>
      <c r="AA914" s="11"/>
      <c r="AB914" s="11"/>
      <c r="AC914" s="11"/>
    </row>
    <row r="915" spans="1:29" ht="14.25" customHeight="1" x14ac:dyDescent="0.25">
      <c r="A915" s="11"/>
      <c r="B915" s="11"/>
      <c r="C915" s="11"/>
      <c r="D915" s="11"/>
      <c r="E915" s="11"/>
      <c r="F915" s="11"/>
      <c r="G915" s="11"/>
      <c r="H915" s="11"/>
      <c r="I915" s="11"/>
      <c r="J915" s="11"/>
      <c r="K915" s="11"/>
      <c r="L915" s="11"/>
      <c r="M915" s="11"/>
      <c r="N915" s="11"/>
      <c r="O915" s="11"/>
      <c r="P915" s="11"/>
      <c r="Q915" s="11"/>
      <c r="R915" s="11"/>
      <c r="S915" s="11"/>
      <c r="T915" s="11"/>
      <c r="U915" s="11"/>
      <c r="V915" s="11"/>
      <c r="W915" s="11"/>
      <c r="X915" s="11"/>
      <c r="Y915" s="11"/>
      <c r="Z915" s="11"/>
      <c r="AA915" s="11"/>
      <c r="AB915" s="11"/>
      <c r="AC915" s="11"/>
    </row>
    <row r="916" spans="1:29" ht="14.25" customHeight="1" x14ac:dyDescent="0.25">
      <c r="A916" s="11"/>
      <c r="B916" s="11"/>
      <c r="C916" s="11"/>
      <c r="D916" s="11"/>
      <c r="E916" s="11"/>
      <c r="F916" s="11"/>
      <c r="G916" s="11"/>
      <c r="H916" s="11"/>
      <c r="I916" s="11"/>
      <c r="J916" s="11"/>
      <c r="K916" s="11"/>
      <c r="L916" s="11"/>
      <c r="M916" s="11"/>
      <c r="N916" s="11"/>
      <c r="O916" s="11"/>
      <c r="P916" s="11"/>
      <c r="Q916" s="11"/>
      <c r="R916" s="11"/>
      <c r="S916" s="11"/>
      <c r="T916" s="11"/>
      <c r="U916" s="11"/>
      <c r="V916" s="11"/>
      <c r="W916" s="11"/>
      <c r="X916" s="11"/>
      <c r="Y916" s="11"/>
      <c r="Z916" s="11"/>
      <c r="AA916" s="11"/>
      <c r="AB916" s="11"/>
      <c r="AC916" s="11"/>
    </row>
    <row r="917" spans="1:29" ht="14.25" customHeight="1" x14ac:dyDescent="0.25">
      <c r="A917" s="11"/>
      <c r="B917" s="11"/>
      <c r="C917" s="11"/>
      <c r="D917" s="11"/>
      <c r="E917" s="11"/>
      <c r="F917" s="11"/>
      <c r="G917" s="11"/>
      <c r="H917" s="11"/>
      <c r="I917" s="11"/>
      <c r="J917" s="11"/>
      <c r="K917" s="11"/>
      <c r="L917" s="11"/>
      <c r="M917" s="11"/>
      <c r="N917" s="11"/>
      <c r="O917" s="11"/>
      <c r="P917" s="11"/>
      <c r="Q917" s="11"/>
      <c r="R917" s="11"/>
      <c r="S917" s="11"/>
      <c r="T917" s="11"/>
      <c r="U917" s="11"/>
      <c r="V917" s="11"/>
      <c r="W917" s="11"/>
      <c r="X917" s="11"/>
      <c r="Y917" s="11"/>
      <c r="Z917" s="11"/>
      <c r="AA917" s="11"/>
      <c r="AB917" s="11"/>
      <c r="AC917" s="11"/>
    </row>
    <row r="918" spans="1:29" ht="14.25" customHeight="1" x14ac:dyDescent="0.25">
      <c r="A918" s="11"/>
      <c r="B918" s="11"/>
      <c r="C918" s="11"/>
      <c r="D918" s="11"/>
      <c r="E918" s="11"/>
      <c r="F918" s="11"/>
      <c r="G918" s="11"/>
      <c r="H918" s="11"/>
      <c r="I918" s="11"/>
      <c r="J918" s="11"/>
      <c r="K918" s="11"/>
      <c r="L918" s="11"/>
      <c r="M918" s="11"/>
      <c r="N918" s="11"/>
      <c r="O918" s="11"/>
      <c r="P918" s="11"/>
      <c r="Q918" s="11"/>
      <c r="R918" s="11"/>
      <c r="S918" s="11"/>
      <c r="T918" s="11"/>
      <c r="U918" s="11"/>
      <c r="V918" s="11"/>
      <c r="W918" s="11"/>
      <c r="X918" s="11"/>
      <c r="Y918" s="11"/>
      <c r="Z918" s="11"/>
      <c r="AA918" s="11"/>
      <c r="AB918" s="11"/>
      <c r="AC918" s="11"/>
    </row>
    <row r="919" spans="1:29" ht="14.25" customHeight="1" x14ac:dyDescent="0.25">
      <c r="A919" s="11"/>
      <c r="B919" s="11"/>
      <c r="C919" s="11"/>
      <c r="D919" s="11"/>
      <c r="E919" s="11"/>
      <c r="F919" s="11"/>
      <c r="G919" s="11"/>
      <c r="H919" s="11"/>
      <c r="I919" s="11"/>
      <c r="J919" s="11"/>
      <c r="K919" s="11"/>
      <c r="L919" s="11"/>
      <c r="M919" s="11"/>
      <c r="N919" s="11"/>
      <c r="O919" s="11"/>
      <c r="P919" s="11"/>
      <c r="Q919" s="11"/>
      <c r="R919" s="11"/>
      <c r="S919" s="11"/>
      <c r="T919" s="11"/>
      <c r="U919" s="11"/>
      <c r="V919" s="11"/>
      <c r="W919" s="11"/>
      <c r="X919" s="11"/>
      <c r="Y919" s="11"/>
      <c r="Z919" s="11"/>
      <c r="AA919" s="11"/>
      <c r="AB919" s="11"/>
      <c r="AC919" s="11"/>
    </row>
    <row r="920" spans="1:29" ht="14.25" customHeight="1" x14ac:dyDescent="0.25">
      <c r="A920" s="11"/>
      <c r="B920" s="11"/>
      <c r="C920" s="11"/>
      <c r="D920" s="11"/>
      <c r="E920" s="11"/>
      <c r="F920" s="11"/>
      <c r="G920" s="11"/>
      <c r="H920" s="11"/>
      <c r="I920" s="11"/>
      <c r="J920" s="11"/>
      <c r="K920" s="11"/>
      <c r="L920" s="11"/>
      <c r="M920" s="11"/>
      <c r="N920" s="11"/>
      <c r="O920" s="11"/>
      <c r="P920" s="11"/>
      <c r="Q920" s="11"/>
      <c r="R920" s="11"/>
      <c r="S920" s="11"/>
      <c r="T920" s="11"/>
      <c r="U920" s="11"/>
      <c r="V920" s="11"/>
      <c r="W920" s="11"/>
      <c r="X920" s="11"/>
      <c r="Y920" s="11"/>
      <c r="Z920" s="11"/>
      <c r="AA920" s="11"/>
      <c r="AB920" s="11"/>
      <c r="AC920" s="11"/>
    </row>
    <row r="921" spans="1:29" ht="14.25" customHeight="1" x14ac:dyDescent="0.25">
      <c r="A921" s="11"/>
      <c r="B921" s="11"/>
      <c r="C921" s="11"/>
      <c r="D921" s="11"/>
      <c r="E921" s="11"/>
      <c r="F921" s="11"/>
      <c r="G921" s="11"/>
      <c r="H921" s="11"/>
      <c r="I921" s="11"/>
      <c r="J921" s="11"/>
      <c r="K921" s="11"/>
      <c r="L921" s="11"/>
      <c r="M921" s="11"/>
      <c r="N921" s="11"/>
      <c r="O921" s="11"/>
      <c r="P921" s="11"/>
      <c r="Q921" s="11"/>
      <c r="R921" s="11"/>
      <c r="S921" s="11"/>
      <c r="T921" s="11"/>
      <c r="U921" s="11"/>
      <c r="V921" s="11"/>
      <c r="W921" s="11"/>
      <c r="X921" s="11"/>
      <c r="Y921" s="11"/>
      <c r="Z921" s="11"/>
      <c r="AA921" s="11"/>
      <c r="AB921" s="11"/>
      <c r="AC921" s="11"/>
    </row>
    <row r="922" spans="1:29" ht="14.25" customHeight="1" x14ac:dyDescent="0.25">
      <c r="A922" s="11"/>
      <c r="B922" s="11"/>
      <c r="C922" s="11"/>
      <c r="D922" s="11"/>
      <c r="E922" s="11"/>
      <c r="F922" s="11"/>
      <c r="G922" s="11"/>
      <c r="H922" s="11"/>
      <c r="I922" s="11"/>
      <c r="J922" s="11"/>
      <c r="K922" s="11"/>
      <c r="L922" s="11"/>
      <c r="M922" s="11"/>
      <c r="N922" s="11"/>
      <c r="O922" s="11"/>
      <c r="P922" s="11"/>
      <c r="Q922" s="11"/>
      <c r="R922" s="11"/>
      <c r="S922" s="11"/>
      <c r="T922" s="11"/>
      <c r="U922" s="11"/>
      <c r="V922" s="11"/>
      <c r="W922" s="11"/>
      <c r="X922" s="11"/>
      <c r="Y922" s="11"/>
      <c r="Z922" s="11"/>
      <c r="AA922" s="11"/>
      <c r="AB922" s="11"/>
      <c r="AC922" s="11"/>
    </row>
    <row r="923" spans="1:29" ht="14.25" customHeight="1" x14ac:dyDescent="0.25">
      <c r="A923" s="11"/>
      <c r="B923" s="11"/>
      <c r="C923" s="11"/>
      <c r="D923" s="11"/>
      <c r="E923" s="11"/>
      <c r="F923" s="11"/>
      <c r="G923" s="11"/>
      <c r="H923" s="11"/>
      <c r="I923" s="11"/>
      <c r="J923" s="11"/>
      <c r="K923" s="11"/>
      <c r="L923" s="11"/>
      <c r="M923" s="11"/>
      <c r="N923" s="11"/>
      <c r="O923" s="11"/>
      <c r="P923" s="11"/>
      <c r="Q923" s="11"/>
      <c r="R923" s="11"/>
      <c r="S923" s="11"/>
      <c r="T923" s="11"/>
      <c r="U923" s="11"/>
      <c r="V923" s="11"/>
      <c r="W923" s="11"/>
      <c r="X923" s="11"/>
      <c r="Y923" s="11"/>
      <c r="Z923" s="11"/>
      <c r="AA923" s="11"/>
      <c r="AB923" s="11"/>
      <c r="AC923" s="11"/>
    </row>
    <row r="924" spans="1:29" ht="14.25" customHeight="1" x14ac:dyDescent="0.25">
      <c r="A924" s="11"/>
      <c r="B924" s="11"/>
      <c r="C924" s="11"/>
      <c r="D924" s="11"/>
      <c r="E924" s="11"/>
      <c r="F924" s="11"/>
      <c r="G924" s="11"/>
      <c r="H924" s="11"/>
      <c r="I924" s="11"/>
      <c r="J924" s="11"/>
      <c r="K924" s="11"/>
      <c r="L924" s="11"/>
      <c r="M924" s="11"/>
      <c r="N924" s="11"/>
      <c r="O924" s="11"/>
      <c r="P924" s="11"/>
      <c r="Q924" s="11"/>
      <c r="R924" s="11"/>
      <c r="S924" s="11"/>
      <c r="T924" s="11"/>
      <c r="U924" s="11"/>
      <c r="V924" s="11"/>
      <c r="W924" s="11"/>
      <c r="X924" s="11"/>
      <c r="Y924" s="11"/>
      <c r="Z924" s="11"/>
      <c r="AA924" s="11"/>
      <c r="AB924" s="11"/>
      <c r="AC924" s="11"/>
    </row>
    <row r="925" spans="1:29" ht="14.25" customHeight="1" x14ac:dyDescent="0.25">
      <c r="A925" s="11"/>
      <c r="B925" s="11"/>
      <c r="C925" s="11"/>
      <c r="D925" s="11"/>
      <c r="E925" s="11"/>
      <c r="F925" s="11"/>
      <c r="G925" s="11"/>
      <c r="H925" s="11"/>
      <c r="I925" s="11"/>
      <c r="J925" s="11"/>
      <c r="K925" s="11"/>
      <c r="L925" s="11"/>
      <c r="M925" s="11"/>
      <c r="N925" s="11"/>
      <c r="O925" s="11"/>
      <c r="P925" s="11"/>
      <c r="Q925" s="11"/>
      <c r="R925" s="11"/>
      <c r="S925" s="11"/>
      <c r="T925" s="11"/>
      <c r="U925" s="11"/>
      <c r="V925" s="11"/>
      <c r="W925" s="11"/>
      <c r="X925" s="11"/>
      <c r="Y925" s="11"/>
      <c r="Z925" s="11"/>
      <c r="AA925" s="11"/>
      <c r="AB925" s="11"/>
      <c r="AC925" s="11"/>
    </row>
    <row r="926" spans="1:29" ht="14.25" customHeight="1" x14ac:dyDescent="0.25">
      <c r="A926" s="11"/>
      <c r="B926" s="11"/>
      <c r="C926" s="11"/>
      <c r="D926" s="11"/>
      <c r="E926" s="11"/>
      <c r="F926" s="11"/>
      <c r="G926" s="11"/>
      <c r="H926" s="11"/>
      <c r="I926" s="11"/>
      <c r="J926" s="11"/>
      <c r="K926" s="11"/>
      <c r="L926" s="11"/>
      <c r="M926" s="11"/>
      <c r="N926" s="11"/>
      <c r="O926" s="11"/>
      <c r="P926" s="11"/>
      <c r="Q926" s="11"/>
      <c r="R926" s="11"/>
      <c r="S926" s="11"/>
      <c r="T926" s="11"/>
      <c r="U926" s="11"/>
      <c r="V926" s="11"/>
      <c r="W926" s="11"/>
      <c r="X926" s="11"/>
      <c r="Y926" s="11"/>
      <c r="Z926" s="11"/>
      <c r="AA926" s="11"/>
      <c r="AB926" s="11"/>
      <c r="AC926" s="11"/>
    </row>
    <row r="927" spans="1:29" ht="14.25" customHeight="1" x14ac:dyDescent="0.25">
      <c r="A927" s="11"/>
      <c r="B927" s="11"/>
      <c r="C927" s="11"/>
      <c r="D927" s="11"/>
      <c r="E927" s="11"/>
      <c r="F927" s="11"/>
      <c r="G927" s="11"/>
      <c r="H927" s="11"/>
      <c r="I927" s="11"/>
      <c r="J927" s="11"/>
      <c r="K927" s="11"/>
      <c r="L927" s="11"/>
      <c r="M927" s="11"/>
      <c r="N927" s="11"/>
      <c r="O927" s="11"/>
      <c r="P927" s="11"/>
      <c r="Q927" s="11"/>
      <c r="R927" s="11"/>
      <c r="S927" s="11"/>
      <c r="T927" s="11"/>
      <c r="U927" s="11"/>
      <c r="V927" s="11"/>
      <c r="W927" s="11"/>
      <c r="X927" s="11"/>
      <c r="Y927" s="11"/>
      <c r="Z927" s="11"/>
      <c r="AA927" s="11"/>
      <c r="AB927" s="11"/>
      <c r="AC927" s="11"/>
    </row>
    <row r="928" spans="1:29" ht="14.25" customHeight="1" x14ac:dyDescent="0.25">
      <c r="A928" s="11"/>
      <c r="B928" s="11"/>
      <c r="C928" s="11"/>
      <c r="D928" s="11"/>
      <c r="E928" s="11"/>
      <c r="F928" s="11"/>
      <c r="G928" s="11"/>
      <c r="H928" s="11"/>
      <c r="I928" s="11"/>
      <c r="J928" s="11"/>
      <c r="K928" s="11"/>
      <c r="L928" s="11"/>
      <c r="M928" s="11"/>
      <c r="N928" s="11"/>
      <c r="O928" s="11"/>
      <c r="P928" s="11"/>
      <c r="Q928" s="11"/>
      <c r="R928" s="11"/>
      <c r="S928" s="11"/>
      <c r="T928" s="11"/>
      <c r="U928" s="11"/>
      <c r="V928" s="11"/>
      <c r="W928" s="11"/>
      <c r="X928" s="11"/>
      <c r="Y928" s="11"/>
      <c r="Z928" s="11"/>
      <c r="AA928" s="11"/>
      <c r="AB928" s="11"/>
      <c r="AC928" s="11"/>
    </row>
    <row r="929" spans="1:29" ht="14.25" customHeight="1" x14ac:dyDescent="0.25">
      <c r="A929" s="11"/>
      <c r="B929" s="11"/>
      <c r="C929" s="11"/>
      <c r="D929" s="11"/>
      <c r="E929" s="11"/>
      <c r="F929" s="11"/>
      <c r="G929" s="11"/>
      <c r="H929" s="11"/>
      <c r="I929" s="11"/>
      <c r="J929" s="11"/>
      <c r="K929" s="11"/>
      <c r="L929" s="11"/>
      <c r="M929" s="11"/>
      <c r="N929" s="11"/>
      <c r="O929" s="11"/>
      <c r="P929" s="11"/>
      <c r="Q929" s="11"/>
      <c r="R929" s="11"/>
      <c r="S929" s="11"/>
      <c r="T929" s="11"/>
      <c r="U929" s="11"/>
      <c r="V929" s="11"/>
      <c r="W929" s="11"/>
      <c r="X929" s="11"/>
      <c r="Y929" s="11"/>
      <c r="Z929" s="11"/>
      <c r="AA929" s="11"/>
      <c r="AB929" s="11"/>
      <c r="AC929" s="11"/>
    </row>
    <row r="930" spans="1:29" ht="14.25" customHeight="1" x14ac:dyDescent="0.25">
      <c r="A930" s="11"/>
      <c r="B930" s="11"/>
      <c r="C930" s="11"/>
      <c r="D930" s="11"/>
      <c r="E930" s="11"/>
      <c r="F930" s="11"/>
      <c r="G930" s="11"/>
      <c r="H930" s="11"/>
      <c r="I930" s="11"/>
      <c r="J930" s="11"/>
      <c r="K930" s="11"/>
      <c r="L930" s="11"/>
      <c r="M930" s="11"/>
      <c r="N930" s="11"/>
      <c r="O930" s="11"/>
      <c r="P930" s="11"/>
      <c r="Q930" s="11"/>
      <c r="R930" s="11"/>
      <c r="S930" s="11"/>
      <c r="T930" s="11"/>
      <c r="U930" s="11"/>
      <c r="V930" s="11"/>
      <c r="W930" s="11"/>
      <c r="X930" s="11"/>
      <c r="Y930" s="11"/>
      <c r="Z930" s="11"/>
      <c r="AA930" s="11"/>
      <c r="AB930" s="11"/>
      <c r="AC930" s="11"/>
    </row>
    <row r="931" spans="1:29" ht="14.25" customHeight="1" x14ac:dyDescent="0.25">
      <c r="A931" s="11"/>
      <c r="B931" s="11"/>
      <c r="C931" s="11"/>
      <c r="D931" s="11"/>
      <c r="E931" s="11"/>
      <c r="F931" s="11"/>
      <c r="G931" s="11"/>
      <c r="H931" s="11"/>
      <c r="I931" s="11"/>
      <c r="J931" s="11"/>
      <c r="K931" s="11"/>
      <c r="L931" s="11"/>
      <c r="M931" s="11"/>
      <c r="N931" s="11"/>
      <c r="O931" s="11"/>
      <c r="P931" s="11"/>
      <c r="Q931" s="11"/>
      <c r="R931" s="11"/>
      <c r="S931" s="11"/>
      <c r="T931" s="11"/>
      <c r="U931" s="11"/>
      <c r="V931" s="11"/>
      <c r="W931" s="11"/>
      <c r="X931" s="11"/>
      <c r="Y931" s="11"/>
      <c r="Z931" s="11"/>
      <c r="AA931" s="11"/>
      <c r="AB931" s="11"/>
      <c r="AC931" s="11"/>
    </row>
    <row r="932" spans="1:29" ht="14.25" customHeight="1" x14ac:dyDescent="0.25">
      <c r="A932" s="11"/>
      <c r="B932" s="11"/>
      <c r="C932" s="11"/>
      <c r="D932" s="11"/>
      <c r="E932" s="11"/>
      <c r="F932" s="11"/>
      <c r="G932" s="11"/>
      <c r="H932" s="11"/>
      <c r="I932" s="11"/>
      <c r="J932" s="11"/>
      <c r="K932" s="11"/>
      <c r="L932" s="11"/>
      <c r="M932" s="11"/>
      <c r="N932" s="11"/>
      <c r="O932" s="11"/>
      <c r="P932" s="11"/>
      <c r="Q932" s="11"/>
      <c r="R932" s="11"/>
      <c r="S932" s="11"/>
      <c r="T932" s="11"/>
      <c r="U932" s="11"/>
      <c r="V932" s="11"/>
      <c r="W932" s="11"/>
      <c r="X932" s="11"/>
      <c r="Y932" s="11"/>
      <c r="Z932" s="11"/>
      <c r="AA932" s="11"/>
      <c r="AB932" s="11"/>
      <c r="AC932" s="11"/>
    </row>
    <row r="933" spans="1:29" ht="14.25" customHeight="1" x14ac:dyDescent="0.25">
      <c r="A933" s="11"/>
      <c r="B933" s="11"/>
      <c r="C933" s="11"/>
      <c r="D933" s="11"/>
      <c r="E933" s="11"/>
      <c r="F933" s="11"/>
      <c r="G933" s="11"/>
      <c r="H933" s="11"/>
      <c r="I933" s="11"/>
      <c r="J933" s="11"/>
      <c r="K933" s="11"/>
      <c r="L933" s="11"/>
      <c r="M933" s="11"/>
      <c r="N933" s="11"/>
      <c r="O933" s="11"/>
      <c r="P933" s="11"/>
      <c r="Q933" s="11"/>
      <c r="R933" s="11"/>
      <c r="S933" s="11"/>
      <c r="T933" s="11"/>
      <c r="U933" s="11"/>
      <c r="V933" s="11"/>
      <c r="W933" s="11"/>
      <c r="X933" s="11"/>
      <c r="Y933" s="11"/>
      <c r="Z933" s="11"/>
      <c r="AA933" s="11"/>
      <c r="AB933" s="11"/>
      <c r="AC933" s="11"/>
    </row>
    <row r="934" spans="1:29" ht="14.25" customHeight="1" x14ac:dyDescent="0.25">
      <c r="A934" s="11"/>
      <c r="B934" s="11"/>
      <c r="C934" s="11"/>
      <c r="D934" s="11"/>
      <c r="E934" s="11"/>
      <c r="F934" s="11"/>
      <c r="G934" s="11"/>
      <c r="H934" s="11"/>
      <c r="I934" s="11"/>
      <c r="J934" s="11"/>
      <c r="K934" s="11"/>
      <c r="L934" s="11"/>
      <c r="M934" s="11"/>
      <c r="N934" s="11"/>
      <c r="O934" s="11"/>
      <c r="P934" s="11"/>
      <c r="Q934" s="11"/>
      <c r="R934" s="11"/>
      <c r="S934" s="11"/>
      <c r="T934" s="11"/>
      <c r="U934" s="11"/>
      <c r="V934" s="11"/>
      <c r="W934" s="11"/>
      <c r="X934" s="11"/>
      <c r="Y934" s="11"/>
      <c r="Z934" s="11"/>
      <c r="AA934" s="11"/>
      <c r="AB934" s="11"/>
      <c r="AC934" s="11"/>
    </row>
    <row r="935" spans="1:29" ht="14.25" customHeight="1" x14ac:dyDescent="0.25">
      <c r="A935" s="11"/>
      <c r="B935" s="11"/>
      <c r="C935" s="11"/>
      <c r="D935" s="11"/>
      <c r="E935" s="11"/>
      <c r="F935" s="11"/>
      <c r="G935" s="11"/>
      <c r="H935" s="11"/>
      <c r="I935" s="11"/>
      <c r="J935" s="11"/>
      <c r="K935" s="11"/>
      <c r="L935" s="11"/>
      <c r="M935" s="11"/>
      <c r="N935" s="11"/>
      <c r="O935" s="11"/>
      <c r="P935" s="11"/>
      <c r="Q935" s="11"/>
      <c r="R935" s="11"/>
      <c r="S935" s="11"/>
      <c r="T935" s="11"/>
      <c r="U935" s="11"/>
      <c r="V935" s="11"/>
      <c r="W935" s="11"/>
      <c r="X935" s="11"/>
      <c r="Y935" s="11"/>
      <c r="Z935" s="11"/>
      <c r="AA935" s="11"/>
      <c r="AB935" s="11"/>
      <c r="AC935" s="11"/>
    </row>
    <row r="936" spans="1:29" ht="14.25" customHeight="1" x14ac:dyDescent="0.25">
      <c r="A936" s="11"/>
      <c r="B936" s="11"/>
      <c r="C936" s="11"/>
      <c r="D936" s="11"/>
      <c r="E936" s="11"/>
      <c r="F936" s="11"/>
      <c r="G936" s="11"/>
      <c r="H936" s="11"/>
      <c r="I936" s="11"/>
      <c r="J936" s="11"/>
      <c r="K936" s="11"/>
      <c r="L936" s="11"/>
      <c r="M936" s="11"/>
      <c r="N936" s="11"/>
      <c r="O936" s="11"/>
      <c r="P936" s="11"/>
      <c r="Q936" s="11"/>
      <c r="R936" s="11"/>
      <c r="S936" s="11"/>
      <c r="T936" s="11"/>
      <c r="U936" s="11"/>
      <c r="V936" s="11"/>
      <c r="W936" s="11"/>
      <c r="X936" s="11"/>
      <c r="Y936" s="11"/>
      <c r="Z936" s="11"/>
      <c r="AA936" s="11"/>
      <c r="AB936" s="11"/>
      <c r="AC936" s="11"/>
    </row>
    <row r="937" spans="1:29" ht="14.25" customHeight="1" x14ac:dyDescent="0.25">
      <c r="A937" s="11"/>
      <c r="B937" s="11"/>
      <c r="C937" s="11"/>
      <c r="D937" s="11"/>
      <c r="E937" s="11"/>
      <c r="F937" s="11"/>
      <c r="G937" s="11"/>
      <c r="H937" s="11"/>
      <c r="I937" s="11"/>
      <c r="J937" s="11"/>
      <c r="K937" s="11"/>
      <c r="L937" s="11"/>
      <c r="M937" s="11"/>
      <c r="N937" s="11"/>
      <c r="O937" s="11"/>
      <c r="P937" s="11"/>
      <c r="Q937" s="11"/>
      <c r="R937" s="11"/>
      <c r="S937" s="11"/>
      <c r="T937" s="11"/>
      <c r="U937" s="11"/>
      <c r="V937" s="11"/>
      <c r="W937" s="11"/>
      <c r="X937" s="11"/>
      <c r="Y937" s="11"/>
      <c r="Z937" s="11"/>
      <c r="AA937" s="11"/>
      <c r="AB937" s="11"/>
      <c r="AC937" s="11"/>
    </row>
    <row r="938" spans="1:29" ht="14.25" customHeight="1" x14ac:dyDescent="0.25">
      <c r="A938" s="11"/>
      <c r="B938" s="11"/>
      <c r="C938" s="11"/>
      <c r="D938" s="11"/>
      <c r="E938" s="11"/>
      <c r="F938" s="11"/>
      <c r="G938" s="11"/>
      <c r="H938" s="11"/>
      <c r="I938" s="11"/>
      <c r="J938" s="11"/>
      <c r="K938" s="11"/>
      <c r="L938" s="11"/>
      <c r="M938" s="11"/>
      <c r="N938" s="11"/>
      <c r="O938" s="11"/>
      <c r="P938" s="11"/>
      <c r="Q938" s="11"/>
      <c r="R938" s="11"/>
      <c r="S938" s="11"/>
      <c r="T938" s="11"/>
      <c r="U938" s="11"/>
      <c r="V938" s="11"/>
      <c r="W938" s="11"/>
      <c r="X938" s="11"/>
      <c r="Y938" s="11"/>
      <c r="Z938" s="11"/>
      <c r="AA938" s="11"/>
      <c r="AB938" s="11"/>
      <c r="AC938" s="11"/>
    </row>
    <row r="939" spans="1:29" ht="14.25" customHeight="1" x14ac:dyDescent="0.25">
      <c r="A939" s="11"/>
      <c r="B939" s="11"/>
      <c r="C939" s="11"/>
      <c r="D939" s="11"/>
      <c r="E939" s="11"/>
      <c r="F939" s="11"/>
      <c r="G939" s="11"/>
      <c r="H939" s="11"/>
      <c r="I939" s="11"/>
      <c r="J939" s="11"/>
      <c r="K939" s="11"/>
      <c r="L939" s="11"/>
      <c r="M939" s="11"/>
      <c r="N939" s="11"/>
      <c r="O939" s="11"/>
      <c r="P939" s="11"/>
      <c r="Q939" s="11"/>
      <c r="R939" s="11"/>
      <c r="S939" s="11"/>
      <c r="T939" s="11"/>
      <c r="U939" s="11"/>
      <c r="V939" s="11"/>
      <c r="W939" s="11"/>
      <c r="X939" s="11"/>
      <c r="Y939" s="11"/>
      <c r="Z939" s="11"/>
      <c r="AA939" s="11"/>
      <c r="AB939" s="11"/>
      <c r="AC939" s="11"/>
    </row>
    <row r="940" spans="1:29" ht="14.25" customHeight="1" x14ac:dyDescent="0.25">
      <c r="A940" s="11"/>
      <c r="B940" s="11"/>
      <c r="C940" s="11"/>
      <c r="D940" s="11"/>
      <c r="E940" s="11"/>
      <c r="F940" s="11"/>
      <c r="G940" s="11"/>
      <c r="H940" s="11"/>
      <c r="I940" s="11"/>
      <c r="J940" s="11"/>
      <c r="K940" s="11"/>
      <c r="L940" s="11"/>
      <c r="M940" s="11"/>
      <c r="N940" s="11"/>
      <c r="O940" s="11"/>
      <c r="P940" s="11"/>
      <c r="Q940" s="11"/>
      <c r="R940" s="11"/>
      <c r="S940" s="11"/>
      <c r="T940" s="11"/>
      <c r="U940" s="11"/>
      <c r="V940" s="11"/>
      <c r="W940" s="11"/>
      <c r="X940" s="11"/>
      <c r="Y940" s="11"/>
      <c r="Z940" s="11"/>
      <c r="AA940" s="11"/>
      <c r="AB940" s="11"/>
      <c r="AC940" s="11"/>
    </row>
    <row r="941" spans="1:29" ht="14.25" customHeight="1" x14ac:dyDescent="0.25">
      <c r="A941" s="11"/>
      <c r="B941" s="11"/>
      <c r="C941" s="11"/>
      <c r="D941" s="11"/>
      <c r="E941" s="11"/>
      <c r="F941" s="11"/>
      <c r="G941" s="11"/>
      <c r="H941" s="11"/>
      <c r="I941" s="11"/>
      <c r="J941" s="11"/>
      <c r="K941" s="11"/>
      <c r="L941" s="11"/>
      <c r="M941" s="11"/>
      <c r="N941" s="11"/>
      <c r="O941" s="11"/>
      <c r="P941" s="11"/>
      <c r="Q941" s="11"/>
      <c r="R941" s="11"/>
      <c r="S941" s="11"/>
      <c r="T941" s="11"/>
      <c r="U941" s="11"/>
      <c r="V941" s="11"/>
      <c r="W941" s="11"/>
      <c r="X941" s="11"/>
      <c r="Y941" s="11"/>
      <c r="Z941" s="11"/>
      <c r="AA941" s="11"/>
      <c r="AB941" s="11"/>
      <c r="AC941" s="11"/>
    </row>
    <row r="942" spans="1:29" ht="14.25" customHeight="1" x14ac:dyDescent="0.25">
      <c r="A942" s="11"/>
      <c r="B942" s="11"/>
      <c r="C942" s="11"/>
      <c r="D942" s="11"/>
      <c r="E942" s="11"/>
      <c r="F942" s="11"/>
      <c r="G942" s="11"/>
      <c r="H942" s="11"/>
      <c r="I942" s="11"/>
      <c r="J942" s="11"/>
      <c r="K942" s="11"/>
      <c r="L942" s="11"/>
      <c r="M942" s="11"/>
      <c r="N942" s="11"/>
      <c r="O942" s="11"/>
      <c r="P942" s="11"/>
      <c r="Q942" s="11"/>
      <c r="R942" s="11"/>
      <c r="S942" s="11"/>
      <c r="T942" s="11"/>
      <c r="U942" s="11"/>
      <c r="V942" s="11"/>
      <c r="W942" s="11"/>
      <c r="X942" s="11"/>
      <c r="Y942" s="11"/>
      <c r="Z942" s="11"/>
      <c r="AA942" s="11"/>
      <c r="AB942" s="11"/>
      <c r="AC942" s="11"/>
    </row>
    <row r="943" spans="1:29" ht="14.25" customHeight="1" x14ac:dyDescent="0.25">
      <c r="A943" s="11"/>
      <c r="B943" s="11"/>
      <c r="C943" s="11"/>
      <c r="D943" s="11"/>
      <c r="E943" s="11"/>
      <c r="F943" s="11"/>
      <c r="G943" s="11"/>
      <c r="H943" s="11"/>
      <c r="I943" s="11"/>
      <c r="J943" s="11"/>
      <c r="K943" s="11"/>
      <c r="L943" s="11"/>
      <c r="M943" s="11"/>
      <c r="N943" s="11"/>
      <c r="O943" s="11"/>
      <c r="P943" s="11"/>
      <c r="Q943" s="11"/>
      <c r="R943" s="11"/>
      <c r="S943" s="11"/>
      <c r="T943" s="11"/>
      <c r="U943" s="11"/>
      <c r="V943" s="11"/>
      <c r="W943" s="11"/>
      <c r="X943" s="11"/>
      <c r="Y943" s="11"/>
      <c r="Z943" s="11"/>
      <c r="AA943" s="11"/>
      <c r="AB943" s="11"/>
      <c r="AC943" s="11"/>
    </row>
    <row r="944" spans="1:29" ht="14.25" customHeight="1" x14ac:dyDescent="0.25">
      <c r="A944" s="11"/>
      <c r="B944" s="11"/>
      <c r="C944" s="11"/>
      <c r="D944" s="11"/>
      <c r="E944" s="11"/>
      <c r="F944" s="11"/>
      <c r="G944" s="11"/>
      <c r="H944" s="11"/>
      <c r="I944" s="11"/>
      <c r="J944" s="11"/>
      <c r="K944" s="11"/>
      <c r="L944" s="11"/>
      <c r="M944" s="11"/>
      <c r="N944" s="11"/>
      <c r="O944" s="11"/>
      <c r="P944" s="11"/>
      <c r="Q944" s="11"/>
      <c r="R944" s="11"/>
      <c r="S944" s="11"/>
      <c r="T944" s="11"/>
      <c r="U944" s="11"/>
      <c r="V944" s="11"/>
      <c r="W944" s="11"/>
      <c r="X944" s="11"/>
      <c r="Y944" s="11"/>
      <c r="Z944" s="11"/>
      <c r="AA944" s="11"/>
      <c r="AB944" s="11"/>
      <c r="AC944" s="11"/>
    </row>
    <row r="945" spans="1:29" ht="14.25" customHeight="1" x14ac:dyDescent="0.25">
      <c r="A945" s="11"/>
      <c r="B945" s="11"/>
      <c r="C945" s="11"/>
      <c r="D945" s="11"/>
      <c r="E945" s="11"/>
      <c r="F945" s="11"/>
      <c r="G945" s="11"/>
      <c r="H945" s="11"/>
      <c r="I945" s="11"/>
      <c r="J945" s="11"/>
      <c r="K945" s="11"/>
      <c r="L945" s="11"/>
      <c r="M945" s="11"/>
      <c r="N945" s="11"/>
      <c r="O945" s="11"/>
      <c r="P945" s="11"/>
      <c r="Q945" s="11"/>
      <c r="R945" s="11"/>
      <c r="S945" s="11"/>
      <c r="T945" s="11"/>
      <c r="U945" s="11"/>
      <c r="V945" s="11"/>
      <c r="W945" s="11"/>
      <c r="X945" s="11"/>
      <c r="Y945" s="11"/>
      <c r="Z945" s="11"/>
      <c r="AA945" s="11"/>
      <c r="AB945" s="11"/>
      <c r="AC945" s="11"/>
    </row>
    <row r="946" spans="1:29" ht="14.25" customHeight="1" x14ac:dyDescent="0.25">
      <c r="A946" s="11"/>
      <c r="B946" s="11"/>
      <c r="C946" s="11"/>
      <c r="D946" s="11"/>
      <c r="E946" s="11"/>
      <c r="F946" s="11"/>
      <c r="G946" s="11"/>
      <c r="H946" s="11"/>
      <c r="I946" s="11"/>
      <c r="J946" s="11"/>
      <c r="K946" s="11"/>
      <c r="L946" s="11"/>
      <c r="M946" s="11"/>
      <c r="N946" s="11"/>
      <c r="O946" s="11"/>
      <c r="P946" s="11"/>
      <c r="Q946" s="11"/>
      <c r="R946" s="11"/>
      <c r="S946" s="11"/>
      <c r="T946" s="11"/>
      <c r="U946" s="11"/>
      <c r="V946" s="11"/>
      <c r="W946" s="11"/>
      <c r="X946" s="11"/>
      <c r="Y946" s="11"/>
      <c r="Z946" s="11"/>
      <c r="AA946" s="11"/>
      <c r="AB946" s="11"/>
      <c r="AC946" s="11"/>
    </row>
    <row r="947" spans="1:29" ht="14.25" customHeight="1" x14ac:dyDescent="0.25">
      <c r="A947" s="11"/>
      <c r="B947" s="11"/>
      <c r="C947" s="11"/>
      <c r="D947" s="11"/>
      <c r="E947" s="11"/>
      <c r="F947" s="11"/>
      <c r="G947" s="11"/>
      <c r="H947" s="11"/>
      <c r="I947" s="11"/>
      <c r="J947" s="11"/>
      <c r="K947" s="11"/>
      <c r="L947" s="11"/>
      <c r="M947" s="11"/>
      <c r="N947" s="11"/>
      <c r="O947" s="11"/>
      <c r="P947" s="11"/>
      <c r="Q947" s="11"/>
      <c r="R947" s="11"/>
      <c r="S947" s="11"/>
      <c r="T947" s="11"/>
      <c r="U947" s="11"/>
      <c r="V947" s="11"/>
      <c r="W947" s="11"/>
      <c r="X947" s="11"/>
      <c r="Y947" s="11"/>
      <c r="Z947" s="11"/>
      <c r="AA947" s="11"/>
      <c r="AB947" s="11"/>
      <c r="AC947" s="11"/>
    </row>
    <row r="948" spans="1:29" ht="14.25" customHeight="1" x14ac:dyDescent="0.25">
      <c r="A948" s="11"/>
      <c r="B948" s="11"/>
      <c r="C948" s="11"/>
      <c r="D948" s="11"/>
      <c r="E948" s="11"/>
      <c r="F948" s="11"/>
      <c r="G948" s="11"/>
      <c r="H948" s="11"/>
      <c r="I948" s="11"/>
      <c r="J948" s="11"/>
      <c r="K948" s="11"/>
      <c r="L948" s="11"/>
      <c r="M948" s="11"/>
      <c r="N948" s="11"/>
      <c r="O948" s="11"/>
      <c r="P948" s="11"/>
      <c r="Q948" s="11"/>
      <c r="R948" s="11"/>
      <c r="S948" s="11"/>
      <c r="T948" s="11"/>
      <c r="U948" s="11"/>
      <c r="V948" s="11"/>
      <c r="W948" s="11"/>
      <c r="X948" s="11"/>
      <c r="Y948" s="11"/>
      <c r="Z948" s="11"/>
      <c r="AA948" s="11"/>
      <c r="AB948" s="11"/>
      <c r="AC948" s="11"/>
    </row>
    <row r="949" spans="1:29" ht="14.25" customHeight="1" x14ac:dyDescent="0.25">
      <c r="A949" s="11"/>
      <c r="B949" s="11"/>
      <c r="C949" s="11"/>
      <c r="D949" s="11"/>
      <c r="E949" s="11"/>
      <c r="F949" s="11"/>
      <c r="G949" s="11"/>
      <c r="H949" s="11"/>
      <c r="I949" s="11"/>
      <c r="J949" s="11"/>
      <c r="K949" s="11"/>
      <c r="L949" s="11"/>
      <c r="M949" s="11"/>
      <c r="N949" s="11"/>
      <c r="O949" s="11"/>
      <c r="P949" s="11"/>
      <c r="Q949" s="11"/>
      <c r="R949" s="11"/>
      <c r="S949" s="11"/>
      <c r="T949" s="11"/>
      <c r="U949" s="11"/>
      <c r="V949" s="11"/>
      <c r="W949" s="11"/>
      <c r="X949" s="11"/>
      <c r="Y949" s="11"/>
      <c r="Z949" s="11"/>
      <c r="AA949" s="11"/>
      <c r="AB949" s="11"/>
      <c r="AC949" s="11"/>
    </row>
    <row r="950" spans="1:29" ht="14.25" customHeight="1" x14ac:dyDescent="0.25">
      <c r="A950" s="11"/>
      <c r="B950" s="11"/>
      <c r="C950" s="11"/>
      <c r="D950" s="11"/>
      <c r="E950" s="11"/>
      <c r="F950" s="11"/>
      <c r="G950" s="11"/>
      <c r="H950" s="11"/>
      <c r="I950" s="11"/>
      <c r="J950" s="11"/>
      <c r="K950" s="11"/>
      <c r="L950" s="11"/>
      <c r="M950" s="11"/>
      <c r="N950" s="11"/>
      <c r="O950" s="11"/>
      <c r="P950" s="11"/>
      <c r="Q950" s="11"/>
      <c r="R950" s="11"/>
      <c r="S950" s="11"/>
      <c r="T950" s="11"/>
      <c r="U950" s="11"/>
      <c r="V950" s="11"/>
      <c r="W950" s="11"/>
      <c r="X950" s="11"/>
      <c r="Y950" s="11"/>
      <c r="Z950" s="11"/>
      <c r="AA950" s="11"/>
      <c r="AB950" s="11"/>
      <c r="AC950" s="11"/>
    </row>
    <row r="951" spans="1:29" ht="14.25" customHeight="1" x14ac:dyDescent="0.25">
      <c r="A951" s="11"/>
      <c r="B951" s="11"/>
      <c r="C951" s="11"/>
      <c r="D951" s="11"/>
      <c r="E951" s="11"/>
      <c r="F951" s="11"/>
      <c r="G951" s="11"/>
      <c r="H951" s="11"/>
      <c r="I951" s="11"/>
      <c r="J951" s="11"/>
      <c r="K951" s="11"/>
      <c r="L951" s="11"/>
      <c r="M951" s="11"/>
      <c r="N951" s="11"/>
      <c r="O951" s="11"/>
      <c r="P951" s="11"/>
      <c r="Q951" s="11"/>
      <c r="R951" s="11"/>
      <c r="S951" s="11"/>
      <c r="T951" s="11"/>
      <c r="U951" s="11"/>
      <c r="V951" s="11"/>
      <c r="W951" s="11"/>
      <c r="X951" s="11"/>
      <c r="Y951" s="11"/>
      <c r="Z951" s="11"/>
      <c r="AA951" s="11"/>
      <c r="AB951" s="11"/>
      <c r="AC951" s="11"/>
    </row>
    <row r="952" spans="1:29" ht="14.25" customHeight="1" x14ac:dyDescent="0.25">
      <c r="A952" s="11"/>
      <c r="B952" s="11"/>
      <c r="C952" s="11"/>
      <c r="D952" s="11"/>
      <c r="E952" s="11"/>
      <c r="F952" s="11"/>
      <c r="G952" s="11"/>
      <c r="H952" s="11"/>
      <c r="I952" s="11"/>
      <c r="J952" s="11"/>
      <c r="K952" s="11"/>
      <c r="L952" s="11"/>
      <c r="M952" s="11"/>
      <c r="N952" s="11"/>
      <c r="O952" s="11"/>
      <c r="P952" s="11"/>
      <c r="Q952" s="11"/>
      <c r="R952" s="11"/>
      <c r="S952" s="11"/>
      <c r="T952" s="11"/>
      <c r="U952" s="11"/>
      <c r="V952" s="11"/>
      <c r="W952" s="11"/>
      <c r="X952" s="11"/>
      <c r="Y952" s="11"/>
      <c r="Z952" s="11"/>
      <c r="AA952" s="11"/>
      <c r="AB952" s="11"/>
      <c r="AC952" s="11"/>
    </row>
    <row r="953" spans="1:29" ht="14.25" customHeight="1" x14ac:dyDescent="0.25">
      <c r="A953" s="11"/>
      <c r="B953" s="11"/>
      <c r="C953" s="11"/>
      <c r="D953" s="11"/>
      <c r="E953" s="11"/>
      <c r="F953" s="11"/>
      <c r="G953" s="11"/>
      <c r="H953" s="11"/>
      <c r="I953" s="11"/>
      <c r="J953" s="11"/>
      <c r="K953" s="11"/>
      <c r="L953" s="11"/>
      <c r="M953" s="11"/>
      <c r="N953" s="11"/>
      <c r="O953" s="11"/>
      <c r="P953" s="11"/>
      <c r="Q953" s="11"/>
      <c r="R953" s="11"/>
      <c r="S953" s="11"/>
      <c r="T953" s="11"/>
      <c r="U953" s="11"/>
      <c r="V953" s="11"/>
      <c r="W953" s="11"/>
      <c r="X953" s="11"/>
      <c r="Y953" s="11"/>
      <c r="Z953" s="11"/>
      <c r="AA953" s="11"/>
      <c r="AB953" s="11"/>
      <c r="AC953" s="11"/>
    </row>
    <row r="954" spans="1:29" ht="14.25" customHeight="1" x14ac:dyDescent="0.25">
      <c r="A954" s="11"/>
      <c r="B954" s="11"/>
      <c r="C954" s="11"/>
      <c r="D954" s="11"/>
      <c r="E954" s="11"/>
      <c r="F954" s="11"/>
      <c r="G954" s="11"/>
      <c r="H954" s="11"/>
      <c r="I954" s="11"/>
      <c r="J954" s="11"/>
      <c r="K954" s="11"/>
      <c r="L954" s="11"/>
      <c r="M954" s="11"/>
      <c r="N954" s="11"/>
      <c r="O954" s="11"/>
      <c r="P954" s="11"/>
      <c r="Q954" s="11"/>
      <c r="R954" s="11"/>
      <c r="S954" s="11"/>
      <c r="T954" s="11"/>
      <c r="U954" s="11"/>
      <c r="V954" s="11"/>
      <c r="W954" s="11"/>
      <c r="X954" s="11"/>
      <c r="Y954" s="11"/>
      <c r="Z954" s="11"/>
      <c r="AA954" s="11"/>
      <c r="AB954" s="11"/>
      <c r="AC954" s="11"/>
    </row>
    <row r="955" spans="1:29" ht="14.25" customHeight="1" x14ac:dyDescent="0.25">
      <c r="A955" s="11"/>
      <c r="B955" s="11"/>
      <c r="C955" s="11"/>
      <c r="D955" s="11"/>
      <c r="E955" s="11"/>
      <c r="F955" s="11"/>
      <c r="G955" s="11"/>
      <c r="H955" s="11"/>
      <c r="I955" s="11"/>
      <c r="J955" s="11"/>
      <c r="K955" s="11"/>
      <c r="L955" s="11"/>
      <c r="M955" s="11"/>
      <c r="N955" s="11"/>
      <c r="O955" s="11"/>
      <c r="P955" s="11"/>
      <c r="Q955" s="11"/>
      <c r="R955" s="11"/>
      <c r="S955" s="11"/>
      <c r="T955" s="11"/>
      <c r="U955" s="11"/>
      <c r="V955" s="11"/>
      <c r="W955" s="11"/>
      <c r="X955" s="11"/>
      <c r="Y955" s="11"/>
      <c r="Z955" s="11"/>
      <c r="AA955" s="11"/>
      <c r="AB955" s="11"/>
      <c r="AC955" s="11"/>
    </row>
    <row r="956" spans="1:29" ht="14.25" customHeight="1" x14ac:dyDescent="0.25">
      <c r="A956" s="11"/>
      <c r="B956" s="11"/>
      <c r="C956" s="11"/>
      <c r="D956" s="11"/>
      <c r="E956" s="11"/>
      <c r="F956" s="11"/>
      <c r="G956" s="11"/>
      <c r="H956" s="11"/>
      <c r="I956" s="11"/>
      <c r="J956" s="11"/>
      <c r="K956" s="11"/>
      <c r="L956" s="11"/>
      <c r="M956" s="11"/>
      <c r="N956" s="11"/>
      <c r="O956" s="11"/>
      <c r="P956" s="11"/>
      <c r="Q956" s="11"/>
      <c r="R956" s="11"/>
      <c r="S956" s="11"/>
      <c r="T956" s="11"/>
      <c r="U956" s="11"/>
      <c r="V956" s="11"/>
      <c r="W956" s="11"/>
      <c r="X956" s="11"/>
      <c r="Y956" s="11"/>
      <c r="Z956" s="11"/>
      <c r="AA956" s="11"/>
      <c r="AB956" s="11"/>
      <c r="AC956" s="11"/>
    </row>
    <row r="957" spans="1:29" ht="14.25" customHeight="1" x14ac:dyDescent="0.25">
      <c r="A957" s="11"/>
      <c r="B957" s="11"/>
      <c r="C957" s="11"/>
      <c r="D957" s="11"/>
      <c r="E957" s="11"/>
      <c r="F957" s="11"/>
      <c r="G957" s="11"/>
      <c r="H957" s="11"/>
      <c r="I957" s="11"/>
      <c r="J957" s="11"/>
      <c r="K957" s="11"/>
      <c r="L957" s="11"/>
      <c r="M957" s="11"/>
      <c r="N957" s="11"/>
      <c r="O957" s="11"/>
      <c r="P957" s="11"/>
      <c r="Q957" s="11"/>
      <c r="R957" s="11"/>
      <c r="S957" s="11"/>
      <c r="T957" s="11"/>
      <c r="U957" s="11"/>
      <c r="V957" s="11"/>
      <c r="W957" s="11"/>
      <c r="X957" s="11"/>
      <c r="Y957" s="11"/>
      <c r="Z957" s="11"/>
      <c r="AA957" s="11"/>
      <c r="AB957" s="11"/>
      <c r="AC957" s="11"/>
    </row>
    <row r="958" spans="1:29" ht="14.25" customHeight="1" x14ac:dyDescent="0.25">
      <c r="A958" s="11"/>
      <c r="B958" s="11"/>
      <c r="C958" s="11"/>
      <c r="D958" s="11"/>
      <c r="E958" s="11"/>
      <c r="F958" s="11"/>
      <c r="G958" s="11"/>
      <c r="H958" s="11"/>
      <c r="I958" s="11"/>
      <c r="J958" s="11"/>
      <c r="K958" s="11"/>
      <c r="L958" s="11"/>
      <c r="M958" s="11"/>
      <c r="N958" s="11"/>
      <c r="O958" s="11"/>
      <c r="P958" s="11"/>
      <c r="Q958" s="11"/>
      <c r="R958" s="11"/>
      <c r="S958" s="11"/>
      <c r="T958" s="11"/>
      <c r="U958" s="11"/>
      <c r="V958" s="11"/>
      <c r="W958" s="11"/>
      <c r="X958" s="11"/>
      <c r="Y958" s="11"/>
      <c r="Z958" s="11"/>
      <c r="AA958" s="11"/>
      <c r="AB958" s="11"/>
      <c r="AC958" s="11"/>
    </row>
    <row r="959" spans="1:29" ht="14.25" customHeight="1" x14ac:dyDescent="0.25">
      <c r="A959" s="11"/>
      <c r="B959" s="11"/>
      <c r="C959" s="11"/>
      <c r="D959" s="11"/>
      <c r="E959" s="11"/>
      <c r="F959" s="11"/>
      <c r="G959" s="11"/>
      <c r="H959" s="11"/>
      <c r="I959" s="11"/>
      <c r="J959" s="11"/>
      <c r="K959" s="11"/>
      <c r="L959" s="11"/>
      <c r="M959" s="11"/>
      <c r="N959" s="11"/>
      <c r="O959" s="11"/>
      <c r="P959" s="11"/>
      <c r="Q959" s="11"/>
      <c r="R959" s="11"/>
      <c r="S959" s="11"/>
      <c r="T959" s="11"/>
      <c r="U959" s="11"/>
      <c r="V959" s="11"/>
      <c r="W959" s="11"/>
      <c r="X959" s="11"/>
      <c r="Y959" s="11"/>
      <c r="Z959" s="11"/>
      <c r="AA959" s="11"/>
      <c r="AB959" s="11"/>
      <c r="AC959" s="11"/>
    </row>
    <row r="960" spans="1:29" ht="14.25" customHeight="1" x14ac:dyDescent="0.25">
      <c r="A960" s="11"/>
      <c r="B960" s="11"/>
      <c r="C960" s="11"/>
      <c r="D960" s="11"/>
      <c r="E960" s="11"/>
      <c r="F960" s="11"/>
      <c r="G960" s="11"/>
      <c r="H960" s="11"/>
      <c r="I960" s="11"/>
      <c r="J960" s="11"/>
      <c r="K960" s="11"/>
      <c r="L960" s="11"/>
      <c r="M960" s="11"/>
      <c r="N960" s="11"/>
      <c r="O960" s="11"/>
      <c r="P960" s="11"/>
      <c r="Q960" s="11"/>
      <c r="R960" s="11"/>
      <c r="S960" s="11"/>
      <c r="T960" s="11"/>
      <c r="U960" s="11"/>
      <c r="V960" s="11"/>
      <c r="W960" s="11"/>
      <c r="X960" s="11"/>
      <c r="Y960" s="11"/>
      <c r="Z960" s="11"/>
      <c r="AA960" s="11"/>
      <c r="AB960" s="11"/>
      <c r="AC960" s="11"/>
    </row>
    <row r="961" spans="1:29" ht="14.25" customHeight="1" x14ac:dyDescent="0.25">
      <c r="A961" s="11"/>
      <c r="B961" s="11"/>
      <c r="C961" s="11"/>
      <c r="D961" s="11"/>
      <c r="E961" s="11"/>
      <c r="F961" s="11"/>
      <c r="G961" s="11"/>
      <c r="H961" s="11"/>
      <c r="I961" s="11"/>
      <c r="J961" s="11"/>
      <c r="K961" s="11"/>
      <c r="L961" s="11"/>
      <c r="M961" s="11"/>
      <c r="N961" s="11"/>
      <c r="O961" s="11"/>
      <c r="P961" s="11"/>
      <c r="Q961" s="11"/>
      <c r="R961" s="11"/>
      <c r="S961" s="11"/>
      <c r="T961" s="11"/>
      <c r="U961" s="11"/>
      <c r="V961" s="11"/>
      <c r="W961" s="11"/>
      <c r="X961" s="11"/>
      <c r="Y961" s="11"/>
      <c r="Z961" s="11"/>
      <c r="AA961" s="11"/>
      <c r="AB961" s="11"/>
      <c r="AC961" s="11"/>
    </row>
  </sheetData>
  <mergeCells count="4">
    <mergeCell ref="G19:I19"/>
    <mergeCell ref="G20:H20"/>
    <mergeCell ref="G21:H21"/>
    <mergeCell ref="G22:H2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IL West Elite</vt:lpstr>
      <vt:lpstr>True IL West</vt:lpstr>
      <vt:lpstr>Contacts</vt:lpstr>
      <vt:lpstr>Roster Player Info</vt:lpstr>
      <vt:lpstr>Travel Info Addresses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Stephanie Powell</dc:creator>
  <cp:lastModifiedBy>Stephanie Powell</cp:lastModifiedBy>
  <dcterms:created xsi:type="dcterms:W3CDTF">2017-06-22T14:08:46Z</dcterms:created>
  <dcterms:modified xsi:type="dcterms:W3CDTF">2017-06-22T14:12:43Z</dcterms:modified>
</cp:coreProperties>
</file>