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Worksheet" sheetId="1" r:id="rId1"/>
    <sheet name="Final Result" sheetId="2" r:id="rId2"/>
    <sheet name="Location" sheetId="3" r:id="rId3"/>
    <sheet name="Venue" sheetId="4" r:id="rId4"/>
    <sheet name="Tournament" sheetId="5" r:id="rId5"/>
  </sheets>
  <definedNames/>
  <calcPr fullCalcOnLoad="1"/>
</workbook>
</file>

<file path=xl/sharedStrings.xml><?xml version="1.0" encoding="utf-8"?>
<sst xmlns="http://schemas.openxmlformats.org/spreadsheetml/2006/main" count="204" uniqueCount="104">
  <si>
    <t>Host hotel(s) pricing within acceptable range for area hosting event</t>
  </si>
  <si>
    <t>Host hotel(s) located close to restaurants and other amenities</t>
  </si>
  <si>
    <t>Designated Official’s lounge /meeting room</t>
  </si>
  <si>
    <t>Strip spacing accommodates referees w/ proper run off for athletes</t>
  </si>
  <si>
    <t>Designated area for posting results/pools/DE’s and other info.</t>
  </si>
  <si>
    <t>Designated area for Armorers</t>
  </si>
  <si>
    <t>Designated area for Athletic Trainer</t>
  </si>
  <si>
    <t xml:space="preserve">Registration/BC is centralized  </t>
  </si>
  <si>
    <t xml:space="preserve">Designated concession area </t>
  </si>
  <si>
    <t>Separate area for Finals Strip w/seating accommodations</t>
  </si>
  <si>
    <t>Organizer has acquired the assistance of experienced, knowledgeable armorers</t>
  </si>
  <si>
    <t>Organizer has acquired the assistance of experienced, knowledgeable BC</t>
  </si>
  <si>
    <t>Equipment vendor(s) available to meet needs of athletes</t>
  </si>
  <si>
    <t>Exceptional</t>
  </si>
  <si>
    <t>TOTAL POINTS</t>
  </si>
  <si>
    <t>Totals</t>
  </si>
  <si>
    <t>Venue</t>
  </si>
  <si>
    <t>Tournament</t>
  </si>
  <si>
    <t>Location</t>
  </si>
  <si>
    <t>Organization Submitting Bid:</t>
  </si>
  <si>
    <t>Region Represtented:</t>
  </si>
  <si>
    <t>LOC / Division Hosting Event:</t>
  </si>
  <si>
    <t>Please place an X in one box on each line, as appropriate.</t>
  </si>
  <si>
    <t>Total</t>
  </si>
  <si>
    <t>Questions?/ Concerns:</t>
  </si>
  <si>
    <r>
      <t xml:space="preserve">Exceptionalities in Bid </t>
    </r>
    <r>
      <rPr>
        <i/>
        <sz val="12"/>
        <rFont val="Times New Roman"/>
        <family val="1"/>
      </rPr>
      <t>(Positive or Negative</t>
    </r>
    <r>
      <rPr>
        <sz val="12"/>
        <rFont val="Times New Roman"/>
        <family val="1"/>
      </rPr>
      <t>):</t>
    </r>
  </si>
  <si>
    <t>(For example: venue very close to airport, close to many family friendly activities)</t>
  </si>
  <si>
    <t>(For example: connected to host hotel, a lot of extra space for public outside of competition floor, outside food easily accessible)</t>
  </si>
  <si>
    <t>(For Example: cool awards, goodie bags or other gifts to competitors, “celebrity” visitors, sponsors, exceptional staff )</t>
  </si>
  <si>
    <t>Final Recommendation</t>
  </si>
  <si>
    <t>I recommend this Bid</t>
  </si>
  <si>
    <t>I do not recommend this Bid</t>
  </si>
  <si>
    <t>I highly recommend this Bid</t>
  </si>
  <si>
    <t>Recap of Qualitative Review</t>
  </si>
  <si>
    <t>Exceptionalities in Bid</t>
  </si>
  <si>
    <t>Please do not type below this point!</t>
  </si>
  <si>
    <t>Request For:</t>
  </si>
  <si>
    <t>Please put an "X" to the left of the events the organizer is bidding on.</t>
  </si>
  <si>
    <r>
      <t>Organizer has strong record of hosting quality events (</t>
    </r>
    <r>
      <rPr>
        <sz val="12"/>
        <rFont val="Times New Roman"/>
        <family val="1"/>
      </rPr>
      <t>local, divisional, sectional, RYC, SYC, ROC, NAC)</t>
    </r>
  </si>
  <si>
    <t>Organizer has acquired the assistance of experienced, knowledgeable FOC or other Referee Assigner approved by FOC</t>
  </si>
  <si>
    <t>Schedule of Events is well thought out and considers athletes fencing in multiple age groups (for SYC) or same weapon events (combined ROC)</t>
  </si>
  <si>
    <t>Budgetary information reflects appropriate fee structures and understanding of tournament costs</t>
  </si>
  <si>
    <t>Bid details other considerations concerning tournament staff/delivery of services which are distinguishing</t>
  </si>
  <si>
    <t>Number of pistes appropriate for projected number of competitors</t>
  </si>
  <si>
    <t>Number of grounded pistes meets or exceeds requirements set forth in Bid Overview Packet</t>
  </si>
  <si>
    <t>Equipment vendor(s) available to meet the needs of athletes</t>
  </si>
  <si>
    <t>Ease of accessibility to airport(s)</t>
  </si>
  <si>
    <t>Venue is located within walking distance of host hotel or shuttle is provided</t>
  </si>
  <si>
    <t>Number of parking spaces available is sufficient for participants, spectators, and staff.</t>
  </si>
  <si>
    <t>Cost of parking per day is reasonable</t>
  </si>
  <si>
    <t>Bid Information</t>
  </si>
  <si>
    <t>Bid details other considerations concerning tournament location which are distinguishing</t>
  </si>
  <si>
    <t>Bid details other considerations concerning tournament venue which are distinguishing</t>
  </si>
  <si>
    <t>Venue located close to restaurants and other amenities</t>
  </si>
  <si>
    <t>Venue Diagram</t>
  </si>
  <si>
    <t>Tournament Schedule</t>
  </si>
  <si>
    <t>Size/layout is adequate to accommodate projected number of participants, spectators, and fencing bags</t>
  </si>
  <si>
    <t>Seating and/or designated area for spectators outside of competition floor</t>
  </si>
  <si>
    <t>Strip spacing accomodates referees with proper run off for athletes</t>
  </si>
  <si>
    <t>Designated area(s) for posting results/pools/DE's and other info</t>
  </si>
  <si>
    <t>Designated area(s) for athlete equipment storage</t>
  </si>
  <si>
    <t>Separate area for finals strip with seating accomodations</t>
  </si>
  <si>
    <t>Designated area for Armourers</t>
  </si>
  <si>
    <t>Registration/BC is centralized</t>
  </si>
  <si>
    <t>Designated Official's/Meeting Room</t>
  </si>
  <si>
    <t>Designated concession area</t>
  </si>
  <si>
    <t>Adequate number of bathrooms/changing rooms</t>
  </si>
  <si>
    <t>Qualitative Review</t>
  </si>
  <si>
    <t>Please do not make entries on any other sheets!</t>
  </si>
  <si>
    <t>Point Totals for Detailed Bid Analysis</t>
  </si>
  <si>
    <t>The following form has been structured to guide you through the bids as submitted on the ROC/SYC bid form. Please only enter data in the highlighted fields.  For final point tallies, please see the "Final Result" worksheet. For a breakdown of each of the three major areas of consideration (location, venue, and tournament), please see the sheets for those sections.</t>
  </si>
  <si>
    <t xml:space="preserve">Organizer has strong record of hosting quality events </t>
  </si>
  <si>
    <t>VENUE DIAGRAM</t>
  </si>
  <si>
    <t>Number of pistes appropriate for projected number of competitiors</t>
  </si>
  <si>
    <t>Designated area(s) for for athlete equipment storage</t>
  </si>
  <si>
    <t>OTHER</t>
  </si>
  <si>
    <t>Please make no entries on this sheet!</t>
  </si>
  <si>
    <t>SYC with Extra Events Only - Additional strip management plan evaluation (required of all SYCs with extra events)</t>
  </si>
  <si>
    <t>SYC with Additional Non-Regional Events</t>
  </si>
  <si>
    <t>SYC with Regional Cadet Circuit (RCC)</t>
  </si>
  <si>
    <t>SYC (Y10, Y12, Y14)</t>
  </si>
  <si>
    <t xml:space="preserve">Schedule of Events is well thought out and considers athletes fencing in multiple age groups or same weapon events </t>
  </si>
  <si>
    <t>Div 1A ROC</t>
  </si>
  <si>
    <t>Div II ROC</t>
  </si>
  <si>
    <t>Vet ROC</t>
  </si>
  <si>
    <t>Combined ROC (Div1A/DivII and/or Vet)</t>
  </si>
  <si>
    <t>ROC with RYC</t>
  </si>
  <si>
    <t>ROC with RJCC (any combination)</t>
  </si>
  <si>
    <t>Poor</t>
  </si>
  <si>
    <t>Below Average</t>
  </si>
  <si>
    <t>Average</t>
  </si>
  <si>
    <t>Above Average</t>
  </si>
  <si>
    <t xml:space="preserve">Bid needs further discussion </t>
  </si>
  <si>
    <t xml:space="preserve">This section contains the breakdown of scores for LOCATION. Evaluators of  bids will determine scores based on information given in the online bid submission. Points totals for each consideration are tallied using this spreadsheet. </t>
  </si>
  <si>
    <t xml:space="preserve">his section contains the breakdown of scores for VENUE. Evaluators of  bids will determine scores based on information given in the online bid submission. Points totals for each consideration are tallied using this spreadsheet. </t>
  </si>
  <si>
    <t xml:space="preserve">This section contains the breakdown of scores for TOURNAMENT. Evaluators of  bids will determine scores based on information given in the online bid submission. Points totals for each consideration are tallied using this spreadsheet. </t>
  </si>
  <si>
    <t>Detailed Bid Analysis: Tournament</t>
  </si>
  <si>
    <t>Detailed Bid Analysis: Venue</t>
  </si>
  <si>
    <t>Detailed Bid Analysis: Location</t>
  </si>
  <si>
    <t>SYC/ROC and Combined Regional Tournament Bid Evaluation Form</t>
  </si>
  <si>
    <r>
      <t xml:space="preserve">This point total is </t>
    </r>
    <r>
      <rPr>
        <b/>
        <u val="single"/>
        <sz val="11"/>
        <rFont val="Times New Roman"/>
        <family val="1"/>
      </rPr>
      <t>NOT</t>
    </r>
    <r>
      <rPr>
        <sz val="11"/>
        <rFont val="Times New Roman"/>
        <family val="1"/>
      </rPr>
      <t xml:space="preserve"> meant to be the sole determiner of how bids should be ranked or chosen.  It gives an overall view of each bid; its strengths and weaknesses.  Evaluators will use this information to compare bids as a whole and by region.  Some weaknesses  or omissions can eliminate a bid from conisderation and some may require further inquiry organizer for clarification or revision.  This is highly dependent on comparisions with other competing bids. </t>
    </r>
  </si>
  <si>
    <t>SYC/ROC and Combined Regional Tournament Bid Evaluation Summary Form</t>
  </si>
  <si>
    <t>Evaluators should use this section to list any questions, concerns or distinguishing qualities that they feel should be noted and discussed as part of the decision making process.</t>
  </si>
  <si>
    <r>
      <t>SYC with</t>
    </r>
    <r>
      <rPr>
        <b/>
        <i/>
        <sz val="12"/>
        <rFont val="Times New Roman"/>
        <family val="1"/>
      </rPr>
      <t xml:space="preserve"> Extra Events Only</t>
    </r>
    <r>
      <rPr>
        <sz val="12"/>
        <rFont val="Times New Roman"/>
        <family val="1"/>
      </rPr>
      <t xml:space="preserve"> - Additional strip management plan evaluation (required of all SYCs with extra events)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</si>
</sst>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0"/>
      <name val="Arial"/>
      <family val="0"/>
    </font>
    <font>
      <sz val="12"/>
      <name val="Times New Roman"/>
      <family val="1"/>
    </font>
    <font>
      <i/>
      <sz val="12"/>
      <name val="Times New Roman"/>
      <family val="1"/>
    </font>
    <font>
      <sz val="10"/>
      <name val="Times New Roman"/>
      <family val="1"/>
    </font>
    <font>
      <sz val="11"/>
      <name val="Times New Roman"/>
      <family val="1"/>
    </font>
    <font>
      <sz val="8"/>
      <name val="Arial"/>
      <family val="2"/>
    </font>
    <font>
      <sz val="12"/>
      <name val="Arial"/>
      <family val="2"/>
    </font>
    <font>
      <sz val="18"/>
      <name val="Times New Roman"/>
      <family val="1"/>
    </font>
    <font>
      <b/>
      <u val="single"/>
      <sz val="18"/>
      <name val="Times New Roman"/>
      <family val="1"/>
    </font>
    <font>
      <sz val="14"/>
      <name val="Times New Roman"/>
      <family val="1"/>
    </font>
    <font>
      <b/>
      <sz val="14"/>
      <name val="Times New Roman"/>
      <family val="1"/>
    </font>
    <font>
      <b/>
      <u val="single"/>
      <sz val="20"/>
      <name val="Times New Roman"/>
      <family val="1"/>
    </font>
    <font>
      <b/>
      <u val="single"/>
      <sz val="14"/>
      <name val="Times New Roman"/>
      <family val="1"/>
    </font>
    <font>
      <b/>
      <sz val="12"/>
      <name val="Times New Roman"/>
      <family val="1"/>
    </font>
    <font>
      <b/>
      <i/>
      <sz val="14"/>
      <name val="Times New Roman"/>
      <family val="1"/>
    </font>
    <font>
      <i/>
      <sz val="10"/>
      <name val="Times New Roman"/>
      <family val="1"/>
    </font>
    <font>
      <sz val="8"/>
      <name val="Times New Roman"/>
      <family val="1"/>
    </font>
    <font>
      <b/>
      <u val="single"/>
      <sz val="16"/>
      <name val="Times New Roman"/>
      <family val="1"/>
    </font>
    <font>
      <sz val="16"/>
      <name val="Times New Roman"/>
      <family val="1"/>
    </font>
    <font>
      <i/>
      <sz val="14"/>
      <name val="Times New Roman"/>
      <family val="1"/>
    </font>
    <font>
      <b/>
      <u val="single"/>
      <sz val="11"/>
      <name val="Times New Roman"/>
      <family val="1"/>
    </font>
    <font>
      <b/>
      <i/>
      <sz val="12"/>
      <name val="Times New Roman"/>
      <family val="1"/>
    </font>
    <font>
      <i/>
      <sz val="14"/>
      <name val="Arial"/>
      <family val="2"/>
    </font>
    <font>
      <b/>
      <sz val="18"/>
      <name val="Times New Roman"/>
      <family val="1"/>
    </font>
    <font>
      <b/>
      <sz val="16"/>
      <name val="Times New Roman"/>
      <family val="1"/>
    </font>
    <font>
      <b/>
      <sz val="18"/>
      <color indexed="56"/>
      <name val="Cambri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8"/>
        <bgColor indexed="64"/>
      </patternFill>
    </fill>
    <fill>
      <patternFill patternType="solid">
        <fgColor indexed="2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diagonalUp="1" diagonalDown="1">
      <left style="thin"/>
      <right style="thin"/>
      <top style="thin"/>
      <bottom style="thin"/>
      <diagonal style="thin"/>
    </border>
    <border>
      <left>
        <color indexed="63"/>
      </left>
      <right style="medium"/>
      <top style="medium"/>
      <bottom style="mediu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 borderId="0" applyNumberFormat="0" applyBorder="0" applyAlignment="0" applyProtection="0"/>
    <xf numFmtId="0" fontId="43" fillId="15"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5" fillId="23" borderId="1" applyNumberFormat="0" applyAlignment="0" applyProtection="0"/>
    <xf numFmtId="0" fontId="46"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5"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9" fillId="26" borderId="1" applyNumberFormat="0" applyAlignment="0" applyProtection="0"/>
    <xf numFmtId="0" fontId="50" fillId="0" borderId="6" applyNumberFormat="0" applyFill="0" applyAlignment="0" applyProtection="0"/>
    <xf numFmtId="0" fontId="51" fillId="27" borderId="0" applyNumberFormat="0" applyBorder="0" applyAlignment="0" applyProtection="0"/>
    <xf numFmtId="0" fontId="0" fillId="28" borderId="7" applyNumberFormat="0" applyFont="0" applyAlignment="0" applyProtection="0"/>
    <xf numFmtId="0" fontId="52" fillId="23"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2">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0" xfId="0" applyAlignment="1">
      <alignment horizontal="center"/>
    </xf>
    <xf numFmtId="0" fontId="4" fillId="0" borderId="0" xfId="0" applyFont="1" applyAlignment="1">
      <alignment wrapText="1"/>
    </xf>
    <xf numFmtId="0" fontId="6" fillId="0" borderId="0" xfId="0" applyFont="1" applyAlignment="1">
      <alignment/>
    </xf>
    <xf numFmtId="0" fontId="1" fillId="0" borderId="10" xfId="0" applyFont="1" applyBorder="1" applyAlignment="1">
      <alignment/>
    </xf>
    <xf numFmtId="0" fontId="3"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left"/>
    </xf>
    <xf numFmtId="0" fontId="4" fillId="0" borderId="0" xfId="0" applyFont="1" applyAlignment="1">
      <alignment horizontal="center" wrapText="1"/>
    </xf>
    <xf numFmtId="0" fontId="1" fillId="0" borderId="11" xfId="0" applyFont="1" applyBorder="1" applyAlignment="1">
      <alignment wrapText="1"/>
    </xf>
    <xf numFmtId="0" fontId="13" fillId="0" borderId="12" xfId="0" applyFont="1" applyBorder="1" applyAlignment="1">
      <alignment horizontal="center"/>
    </xf>
    <xf numFmtId="0" fontId="3" fillId="0" borderId="0" xfId="0" applyFont="1" applyAlignment="1">
      <alignment wrapText="1"/>
    </xf>
    <xf numFmtId="0" fontId="3" fillId="0" borderId="0" xfId="0" applyFont="1" applyAlignment="1">
      <alignment horizontal="center" wrapText="1"/>
    </xf>
    <xf numFmtId="0" fontId="6" fillId="0" borderId="0" xfId="0" applyFont="1" applyAlignment="1">
      <alignment wrapText="1"/>
    </xf>
    <xf numFmtId="0" fontId="3" fillId="0" borderId="13" xfId="0" applyFont="1" applyBorder="1" applyAlignment="1">
      <alignment horizontal="center" wrapText="1"/>
    </xf>
    <xf numFmtId="0" fontId="1" fillId="0" borderId="11" xfId="0" applyFont="1" applyBorder="1" applyAlignment="1">
      <alignment horizontal="center"/>
    </xf>
    <xf numFmtId="0" fontId="6" fillId="0" borderId="11" xfId="0" applyFont="1" applyBorder="1" applyAlignment="1">
      <alignment horizontal="center"/>
    </xf>
    <xf numFmtId="0" fontId="1" fillId="0" borderId="0" xfId="0" applyFont="1" applyAlignment="1">
      <alignment horizontal="left"/>
    </xf>
    <xf numFmtId="0" fontId="1" fillId="0" borderId="0" xfId="0" applyFont="1" applyAlignment="1">
      <alignment/>
    </xf>
    <xf numFmtId="0" fontId="18" fillId="0" borderId="0" xfId="0" applyFont="1" applyAlignment="1">
      <alignment/>
    </xf>
    <xf numFmtId="0" fontId="17" fillId="0" borderId="0" xfId="0" applyFont="1" applyBorder="1" applyAlignment="1">
      <alignment horizontal="right"/>
    </xf>
    <xf numFmtId="0" fontId="19" fillId="0" borderId="0" xfId="0" applyFont="1" applyAlignment="1">
      <alignment/>
    </xf>
    <xf numFmtId="0" fontId="12" fillId="0" borderId="0" xfId="0" applyFont="1" applyAlignment="1">
      <alignment/>
    </xf>
    <xf numFmtId="0" fontId="1" fillId="0" borderId="0" xfId="0" applyFont="1" applyBorder="1" applyAlignment="1">
      <alignment/>
    </xf>
    <xf numFmtId="0" fontId="17" fillId="0" borderId="0" xfId="0" applyFont="1" applyFill="1" applyBorder="1" applyAlignment="1">
      <alignment horizontal="right"/>
    </xf>
    <xf numFmtId="0" fontId="18" fillId="0" borderId="0" xfId="0" applyFont="1" applyFill="1" applyAlignment="1">
      <alignment/>
    </xf>
    <xf numFmtId="0" fontId="17" fillId="28" borderId="0" xfId="0" applyFont="1" applyFill="1" applyBorder="1" applyAlignment="1">
      <alignment horizontal="right"/>
    </xf>
    <xf numFmtId="0" fontId="18" fillId="28" borderId="0" xfId="0" applyFont="1" applyFill="1" applyAlignment="1">
      <alignment/>
    </xf>
    <xf numFmtId="0" fontId="18" fillId="0" borderId="0" xfId="0" applyFont="1" applyBorder="1" applyAlignment="1">
      <alignment/>
    </xf>
    <xf numFmtId="0" fontId="9" fillId="0" borderId="0" xfId="0" applyFont="1" applyAlignment="1">
      <alignment horizontal="left"/>
    </xf>
    <xf numFmtId="0" fontId="18" fillId="0" borderId="0" xfId="0" applyFont="1" applyAlignment="1">
      <alignment horizontal="right"/>
    </xf>
    <xf numFmtId="0" fontId="1" fillId="0" borderId="14" xfId="0" applyFont="1" applyBorder="1" applyAlignment="1">
      <alignment wrapText="1"/>
    </xf>
    <xf numFmtId="0" fontId="7" fillId="0" borderId="15" xfId="0" applyFont="1" applyBorder="1" applyAlignment="1">
      <alignment horizontal="center" vertical="center"/>
    </xf>
    <xf numFmtId="0" fontId="21" fillId="0" borderId="0" xfId="0" applyFont="1" applyBorder="1" applyAlignment="1">
      <alignment/>
    </xf>
    <xf numFmtId="0" fontId="14" fillId="0" borderId="0" xfId="0" applyFont="1" applyAlignment="1">
      <alignment/>
    </xf>
    <xf numFmtId="0" fontId="17" fillId="0" borderId="0" xfId="0" applyFont="1" applyFill="1" applyAlignment="1">
      <alignment/>
    </xf>
    <xf numFmtId="0" fontId="0" fillId="0" borderId="0" xfId="0" applyFill="1" applyAlignment="1">
      <alignment/>
    </xf>
    <xf numFmtId="0" fontId="0" fillId="0" borderId="0" xfId="0" applyFill="1" applyBorder="1" applyAlignment="1">
      <alignment/>
    </xf>
    <xf numFmtId="0" fontId="23" fillId="0" borderId="16" xfId="0" applyFont="1" applyBorder="1" applyAlignment="1">
      <alignment horizontal="center"/>
    </xf>
    <xf numFmtId="0" fontId="9" fillId="0" borderId="17"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1" fillId="0" borderId="11" xfId="0" applyFont="1" applyBorder="1" applyAlignment="1">
      <alignment wrapText="1"/>
    </xf>
    <xf numFmtId="0" fontId="2" fillId="0" borderId="0" xfId="0" applyFont="1" applyAlignment="1">
      <alignment/>
    </xf>
    <xf numFmtId="0" fontId="24" fillId="2" borderId="18" xfId="0" applyFont="1" applyFill="1" applyBorder="1" applyAlignment="1" applyProtection="1">
      <alignment horizontal="center"/>
      <protection locked="0"/>
    </xf>
    <xf numFmtId="0" fontId="7" fillId="2" borderId="11" xfId="0" applyFont="1" applyFill="1" applyBorder="1" applyAlignment="1" applyProtection="1">
      <alignment horizontal="center" vertical="center"/>
      <protection locked="0"/>
    </xf>
    <xf numFmtId="0" fontId="0" fillId="28" borderId="19" xfId="0" applyFont="1" applyFill="1" applyBorder="1" applyAlignment="1" applyProtection="1">
      <alignment/>
      <protection locked="0"/>
    </xf>
    <xf numFmtId="0" fontId="0" fillId="28" borderId="18" xfId="0" applyFill="1" applyBorder="1" applyAlignment="1" applyProtection="1">
      <alignment/>
      <protection locked="0"/>
    </xf>
    <xf numFmtId="0" fontId="0" fillId="28" borderId="18" xfId="0" applyFont="1" applyFill="1" applyBorder="1" applyAlignment="1" applyProtection="1">
      <alignment/>
      <protection locked="0"/>
    </xf>
    <xf numFmtId="0" fontId="24" fillId="0" borderId="0" xfId="0" applyFont="1" applyFill="1" applyBorder="1" applyAlignment="1" applyProtection="1">
      <alignment horizontal="center"/>
      <protection locked="0"/>
    </xf>
    <xf numFmtId="0" fontId="18" fillId="0" borderId="11" xfId="0" applyFont="1" applyBorder="1" applyAlignment="1">
      <alignment horizontal="center"/>
    </xf>
    <xf numFmtId="0" fontId="18" fillId="0" borderId="11" xfId="0" applyFont="1" applyFill="1" applyBorder="1" applyAlignment="1">
      <alignment horizontal="center"/>
    </xf>
    <xf numFmtId="0" fontId="9" fillId="0" borderId="11" xfId="0" applyFont="1" applyFill="1" applyBorder="1" applyAlignment="1">
      <alignment horizontal="center" vertical="center"/>
    </xf>
    <xf numFmtId="0" fontId="9" fillId="0" borderId="0" xfId="0" applyFont="1" applyAlignment="1">
      <alignment horizontal="left"/>
    </xf>
    <xf numFmtId="0" fontId="20" fillId="0" borderId="19" xfId="0" applyFont="1" applyBorder="1" applyAlignment="1">
      <alignment horizontal="center" wrapText="1"/>
    </xf>
    <xf numFmtId="0" fontId="21" fillId="0" borderId="0" xfId="0" applyFont="1" applyAlignment="1">
      <alignment horizont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 fillId="2" borderId="0" xfId="0" applyFont="1" applyFill="1" applyAlignment="1" applyProtection="1">
      <alignment horizontal="left" vertical="top" wrapText="1"/>
      <protection locked="0"/>
    </xf>
    <xf numFmtId="0" fontId="16" fillId="0" borderId="0" xfId="0" applyFont="1" applyAlignment="1">
      <alignment horizontal="center" wrapText="1"/>
    </xf>
    <xf numFmtId="0" fontId="16" fillId="0" borderId="0" xfId="0" applyFont="1" applyAlignment="1">
      <alignment horizontal="center"/>
    </xf>
    <xf numFmtId="0" fontId="3" fillId="2" borderId="0" xfId="0" applyFont="1" applyFill="1" applyAlignment="1" applyProtection="1">
      <alignment horizontal="left" vertical="top" wrapText="1"/>
      <protection locked="0"/>
    </xf>
    <xf numFmtId="0" fontId="16" fillId="0" borderId="0" xfId="0" applyFont="1" applyAlignment="1">
      <alignment horizontal="center" wrapText="1" shrinkToFit="1"/>
    </xf>
    <xf numFmtId="0" fontId="17" fillId="0" borderId="0" xfId="0" applyFont="1" applyFill="1" applyAlignment="1">
      <alignment horizontal="center"/>
    </xf>
    <xf numFmtId="0" fontId="11" fillId="0" borderId="0" xfId="0" applyFont="1" applyAlignment="1">
      <alignment horizontal="center"/>
    </xf>
    <xf numFmtId="0" fontId="2" fillId="0" borderId="0" xfId="0" applyFont="1" applyAlignment="1">
      <alignment horizontal="center" wrapText="1"/>
    </xf>
    <xf numFmtId="0" fontId="18" fillId="2" borderId="0" xfId="0" applyFont="1" applyFill="1" applyBorder="1" applyAlignment="1" applyProtection="1">
      <alignment horizontal="center"/>
      <protection locked="0"/>
    </xf>
    <xf numFmtId="0" fontId="18" fillId="2" borderId="19" xfId="0"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0" fontId="1" fillId="2" borderId="19" xfId="0" applyFont="1" applyFill="1" applyBorder="1" applyAlignment="1" applyProtection="1">
      <alignment horizontal="center" wrapText="1"/>
      <protection locked="0"/>
    </xf>
    <xf numFmtId="0" fontId="22" fillId="0" borderId="0" xfId="0" applyFont="1" applyAlignment="1">
      <alignment horizontal="center"/>
    </xf>
    <xf numFmtId="0" fontId="3" fillId="0" borderId="0" xfId="0" applyFont="1" applyAlignment="1">
      <alignment horizontal="left" vertical="top" wrapText="1"/>
    </xf>
    <xf numFmtId="0" fontId="15" fillId="0" borderId="0" xfId="0" applyFont="1" applyBorder="1" applyAlignment="1">
      <alignment horizontal="center"/>
    </xf>
    <xf numFmtId="0" fontId="1" fillId="0" borderId="0" xfId="0" applyFont="1" applyAlignment="1">
      <alignment horizontal="left" vertical="top" wrapText="1"/>
    </xf>
    <xf numFmtId="0" fontId="17" fillId="28" borderId="0" xfId="0" applyFont="1" applyFill="1" applyAlignment="1">
      <alignment horizontal="center"/>
    </xf>
    <xf numFmtId="0" fontId="1" fillId="0" borderId="0" xfId="0" applyFont="1" applyAlignment="1">
      <alignment horizontal="center"/>
    </xf>
    <xf numFmtId="0" fontId="4" fillId="0" borderId="0" xfId="0" applyFont="1" applyAlignment="1">
      <alignment horizontal="center" wrapText="1"/>
    </xf>
    <xf numFmtId="0" fontId="1" fillId="0" borderId="0" xfId="0" applyFont="1" applyAlignment="1">
      <alignment horizontal="center" wrapText="1"/>
    </xf>
    <xf numFmtId="0" fontId="1" fillId="0" borderId="20" xfId="0" applyFont="1" applyBorder="1" applyAlignment="1">
      <alignment horizontal="center" wrapText="1"/>
    </xf>
    <xf numFmtId="0" fontId="1" fillId="0" borderId="10" xfId="0" applyFont="1" applyBorder="1" applyAlignment="1">
      <alignment horizontal="center" wrapText="1"/>
    </xf>
    <xf numFmtId="0" fontId="3" fillId="0" borderId="0" xfId="0" applyFont="1" applyBorder="1" applyAlignment="1">
      <alignment horizontal="center"/>
    </xf>
    <xf numFmtId="0" fontId="8" fillId="0" borderId="0" xfId="0" applyFont="1" applyAlignment="1">
      <alignment horizontal="center"/>
    </xf>
    <xf numFmtId="0" fontId="10" fillId="0" borderId="17" xfId="0" applyFont="1" applyBorder="1" applyAlignment="1">
      <alignment horizontal="center" vertical="center"/>
    </xf>
    <xf numFmtId="0" fontId="12" fillId="0" borderId="0" xfId="0" applyFont="1" applyAlignment="1">
      <alignment horizontal="center" wrapText="1"/>
    </xf>
    <xf numFmtId="0" fontId="14" fillId="0" borderId="21" xfId="0" applyFont="1" applyBorder="1" applyAlignment="1">
      <alignment horizontal="left"/>
    </xf>
    <xf numFmtId="0" fontId="14" fillId="0" borderId="22" xfId="0" applyFont="1" applyBorder="1" applyAlignment="1">
      <alignment horizontal="left"/>
    </xf>
    <xf numFmtId="0" fontId="15" fillId="0" borderId="0" xfId="0" applyFont="1" applyAlignment="1">
      <alignment horizontal="center" wrapText="1"/>
    </xf>
    <xf numFmtId="0" fontId="14" fillId="0" borderId="23" xfId="0" applyFont="1" applyBorder="1" applyAlignment="1">
      <alignment horizontal="left"/>
    </xf>
    <xf numFmtId="0" fontId="14" fillId="0" borderId="2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4"/>
  <sheetViews>
    <sheetView tabSelected="1" zoomScalePageLayoutView="0" workbookViewId="0" topLeftCell="A82">
      <selection activeCell="A94" sqref="A94"/>
    </sheetView>
  </sheetViews>
  <sheetFormatPr defaultColWidth="8.8515625" defaultRowHeight="12.75"/>
  <cols>
    <col min="1" max="1" width="31.421875" style="0" customWidth="1"/>
    <col min="2" max="7" width="12.140625" style="0" customWidth="1"/>
    <col min="8" max="8" width="8.8515625" style="0" customWidth="1"/>
    <col min="9" max="9" width="26.7109375" style="0" customWidth="1"/>
  </cols>
  <sheetData>
    <row r="1" spans="1:9" ht="12.75" customHeight="1">
      <c r="A1" s="67" t="s">
        <v>99</v>
      </c>
      <c r="B1" s="67"/>
      <c r="C1" s="67"/>
      <c r="D1" s="67"/>
      <c r="E1" s="67"/>
      <c r="F1" s="67"/>
      <c r="G1" s="67"/>
      <c r="H1" s="67"/>
      <c r="I1" s="67"/>
    </row>
    <row r="2" spans="1:9" ht="12.75" customHeight="1">
      <c r="A2" s="67"/>
      <c r="B2" s="67"/>
      <c r="C2" s="67"/>
      <c r="D2" s="67"/>
      <c r="E2" s="67"/>
      <c r="F2" s="67"/>
      <c r="G2" s="67"/>
      <c r="H2" s="67"/>
      <c r="I2" s="67"/>
    </row>
    <row r="3" spans="1:9" ht="50.25" customHeight="1">
      <c r="A3" s="68" t="s">
        <v>70</v>
      </c>
      <c r="B3" s="68"/>
      <c r="C3" s="68"/>
      <c r="D3" s="68"/>
      <c r="E3" s="68"/>
      <c r="F3" s="68"/>
      <c r="G3" s="68"/>
      <c r="H3" s="68"/>
      <c r="I3" s="68"/>
    </row>
    <row r="4" spans="1:5" ht="15.75">
      <c r="A4" s="20"/>
      <c r="B4" s="20"/>
      <c r="C4" s="26"/>
      <c r="D4" s="26"/>
      <c r="E4" s="26"/>
    </row>
    <row r="5" spans="1:5" ht="18.75">
      <c r="A5" s="56" t="s">
        <v>36</v>
      </c>
      <c r="B5" s="56"/>
      <c r="C5" s="36" t="s">
        <v>37</v>
      </c>
      <c r="D5" s="36" t="s">
        <v>37</v>
      </c>
      <c r="E5" s="36" t="s">
        <v>37</v>
      </c>
    </row>
    <row r="6" spans="1:5" ht="20.25">
      <c r="A6" s="27"/>
      <c r="B6" s="47"/>
      <c r="C6" s="31" t="s">
        <v>80</v>
      </c>
      <c r="D6" s="31"/>
      <c r="E6" s="31"/>
    </row>
    <row r="7" spans="1:5" ht="20.25">
      <c r="A7" s="27"/>
      <c r="B7" s="47"/>
      <c r="C7" s="31" t="s">
        <v>78</v>
      </c>
      <c r="D7" s="31"/>
      <c r="E7" s="31"/>
    </row>
    <row r="8" spans="1:5" ht="20.25">
      <c r="A8" s="27"/>
      <c r="B8" s="47"/>
      <c r="C8" s="31" t="s">
        <v>79</v>
      </c>
      <c r="D8" s="31"/>
      <c r="E8" s="31"/>
    </row>
    <row r="9" spans="1:5" ht="20.25">
      <c r="A9" s="27"/>
      <c r="B9" s="47"/>
      <c r="C9" s="31" t="s">
        <v>82</v>
      </c>
      <c r="D9" s="31"/>
      <c r="E9" s="31"/>
    </row>
    <row r="10" spans="1:5" ht="20.25">
      <c r="A10" s="27"/>
      <c r="B10" s="47"/>
      <c r="C10" s="31" t="s">
        <v>83</v>
      </c>
      <c r="D10" s="31"/>
      <c r="E10" s="31"/>
    </row>
    <row r="11" spans="1:5" ht="20.25">
      <c r="A11" s="27"/>
      <c r="B11" s="47"/>
      <c r="C11" s="31" t="s">
        <v>84</v>
      </c>
      <c r="D11" s="31"/>
      <c r="E11" s="31"/>
    </row>
    <row r="12" spans="1:5" ht="20.25">
      <c r="A12" s="27"/>
      <c r="B12" s="47"/>
      <c r="C12" s="31" t="s">
        <v>85</v>
      </c>
      <c r="D12" s="31"/>
      <c r="E12" s="31"/>
    </row>
    <row r="13" spans="1:5" ht="20.25">
      <c r="A13" s="27"/>
      <c r="B13" s="47"/>
      <c r="C13" s="31" t="s">
        <v>86</v>
      </c>
      <c r="D13" s="31"/>
      <c r="E13" s="31"/>
    </row>
    <row r="14" spans="1:5" ht="20.25">
      <c r="A14" s="27"/>
      <c r="B14" s="47"/>
      <c r="C14" s="31" t="s">
        <v>87</v>
      </c>
      <c r="D14" s="31"/>
      <c r="E14" s="31"/>
    </row>
    <row r="15" spans="1:5" ht="20.25">
      <c r="A15" s="27"/>
      <c r="B15" s="52"/>
      <c r="C15" s="31"/>
      <c r="D15" s="31"/>
      <c r="E15" s="31"/>
    </row>
    <row r="16" spans="1:9" ht="20.25" customHeight="1">
      <c r="A16" s="32"/>
      <c r="B16" s="32"/>
      <c r="C16" s="69"/>
      <c r="D16" s="69"/>
      <c r="E16" s="69"/>
      <c r="F16" s="69"/>
      <c r="G16" s="69"/>
      <c r="H16" s="69"/>
      <c r="I16" s="69"/>
    </row>
    <row r="17" spans="1:9" ht="19.5" customHeight="1">
      <c r="A17" s="56" t="s">
        <v>19</v>
      </c>
      <c r="B17" s="56"/>
      <c r="C17" s="70"/>
      <c r="D17" s="70"/>
      <c r="E17" s="70"/>
      <c r="F17" s="70"/>
      <c r="G17" s="70"/>
      <c r="H17" s="70"/>
      <c r="I17" s="70"/>
    </row>
    <row r="18" spans="1:9" ht="18.75">
      <c r="A18" s="32"/>
      <c r="B18" s="32"/>
      <c r="C18" s="71"/>
      <c r="D18" s="71"/>
      <c r="E18" s="71"/>
      <c r="F18" s="71"/>
      <c r="G18" s="71"/>
      <c r="H18" s="71"/>
      <c r="I18" s="71"/>
    </row>
    <row r="19" spans="1:9" ht="18.75">
      <c r="A19" s="56" t="s">
        <v>21</v>
      </c>
      <c r="B19" s="56"/>
      <c r="C19" s="72"/>
      <c r="D19" s="72"/>
      <c r="E19" s="72"/>
      <c r="F19" s="72"/>
      <c r="G19" s="72"/>
      <c r="H19" s="72"/>
      <c r="I19" s="72"/>
    </row>
    <row r="20" spans="1:9" ht="18.75">
      <c r="A20" s="32"/>
      <c r="B20" s="32"/>
      <c r="C20" s="71"/>
      <c r="D20" s="71"/>
      <c r="E20" s="71"/>
      <c r="F20" s="71"/>
      <c r="G20" s="71"/>
      <c r="H20" s="71"/>
      <c r="I20" s="71"/>
    </row>
    <row r="21" spans="1:9" ht="18.75">
      <c r="A21" s="56" t="s">
        <v>20</v>
      </c>
      <c r="B21" s="56"/>
      <c r="C21" s="72"/>
      <c r="D21" s="72"/>
      <c r="E21" s="72"/>
      <c r="F21" s="72"/>
      <c r="G21" s="72"/>
      <c r="H21" s="72"/>
      <c r="I21" s="72"/>
    </row>
    <row r="24" spans="1:6" s="7" customFormat="1" ht="15.75">
      <c r="A24" s="58" t="s">
        <v>22</v>
      </c>
      <c r="B24" s="58"/>
      <c r="C24" s="58"/>
      <c r="D24" s="58"/>
      <c r="E24" s="58"/>
      <c r="F24" s="58"/>
    </row>
    <row r="25" spans="1:5" s="7" customFormat="1" ht="15">
      <c r="A25" s="11"/>
      <c r="B25" s="57" t="s">
        <v>50</v>
      </c>
      <c r="C25" s="57"/>
      <c r="D25" s="57"/>
      <c r="E25" s="57"/>
    </row>
    <row r="26" spans="1:7" s="7" customFormat="1" ht="15.75" customHeight="1">
      <c r="A26"/>
      <c r="B26" s="13">
        <v>1</v>
      </c>
      <c r="C26" s="13">
        <v>2</v>
      </c>
      <c r="D26" s="13">
        <v>3</v>
      </c>
      <c r="E26" s="13">
        <v>4</v>
      </c>
      <c r="F26" s="13">
        <v>5</v>
      </c>
      <c r="G26" s="59" t="s">
        <v>15</v>
      </c>
    </row>
    <row r="27" spans="1:7" ht="25.5">
      <c r="A27" s="2"/>
      <c r="B27" s="17" t="s">
        <v>88</v>
      </c>
      <c r="C27" s="17" t="s">
        <v>89</v>
      </c>
      <c r="D27" s="17" t="s">
        <v>90</v>
      </c>
      <c r="E27" s="17" t="s">
        <v>91</v>
      </c>
      <c r="F27" s="17" t="s">
        <v>13</v>
      </c>
      <c r="G27" s="60"/>
    </row>
    <row r="28" spans="1:7" s="2" customFormat="1" ht="65.25" customHeight="1">
      <c r="A28" s="12" t="s">
        <v>38</v>
      </c>
      <c r="B28" s="48"/>
      <c r="C28" s="48"/>
      <c r="D28" s="48"/>
      <c r="E28" s="48"/>
      <c r="F28" s="48"/>
      <c r="G28" s="18">
        <f aca="true" t="shared" si="0" ref="G28:G45">(COUNTIF(B28,"X")*1)+(COUNTIF(C28,"X")*2)+(COUNTIF(D28,"X")*3)+(COUNTIF(E28,"X")*4)+(COUNTIF(F28,"X")*5)</f>
        <v>0</v>
      </c>
    </row>
    <row r="29" spans="1:7" s="1" customFormat="1" ht="31.5">
      <c r="A29" s="12" t="s">
        <v>43</v>
      </c>
      <c r="B29" s="48"/>
      <c r="C29" s="48"/>
      <c r="D29" s="48"/>
      <c r="E29" s="48"/>
      <c r="F29" s="48"/>
      <c r="G29" s="18">
        <f t="shared" si="0"/>
        <v>0</v>
      </c>
    </row>
    <row r="30" spans="1:7" s="1" customFormat="1" ht="47.25">
      <c r="A30" s="12" t="s">
        <v>44</v>
      </c>
      <c r="B30" s="48"/>
      <c r="C30" s="48"/>
      <c r="D30" s="48"/>
      <c r="E30" s="48"/>
      <c r="F30" s="48"/>
      <c r="G30" s="18">
        <f t="shared" si="0"/>
        <v>0</v>
      </c>
    </row>
    <row r="31" spans="1:7" s="1" customFormat="1" ht="31.5">
      <c r="A31" s="12" t="s">
        <v>45</v>
      </c>
      <c r="B31" s="48"/>
      <c r="C31" s="48"/>
      <c r="D31" s="48"/>
      <c r="E31" s="48"/>
      <c r="F31" s="48"/>
      <c r="G31" s="18">
        <f t="shared" si="0"/>
        <v>0</v>
      </c>
    </row>
    <row r="32" spans="1:7" s="1" customFormat="1" ht="23.25">
      <c r="A32" s="12" t="s">
        <v>46</v>
      </c>
      <c r="B32" s="48"/>
      <c r="C32" s="48"/>
      <c r="D32" s="48"/>
      <c r="E32" s="48"/>
      <c r="F32" s="48"/>
      <c r="G32" s="18">
        <f t="shared" si="0"/>
        <v>0</v>
      </c>
    </row>
    <row r="33" spans="1:7" s="1" customFormat="1" ht="47.25">
      <c r="A33" s="12" t="s">
        <v>0</v>
      </c>
      <c r="B33" s="48"/>
      <c r="C33" s="48"/>
      <c r="D33" s="48"/>
      <c r="E33" s="48"/>
      <c r="F33" s="48"/>
      <c r="G33" s="18">
        <f t="shared" si="0"/>
        <v>0</v>
      </c>
    </row>
    <row r="34" spans="1:7" s="1" customFormat="1" ht="47.25">
      <c r="A34" s="12" t="s">
        <v>47</v>
      </c>
      <c r="B34" s="48"/>
      <c r="C34" s="48"/>
      <c r="D34" s="48"/>
      <c r="E34" s="48"/>
      <c r="F34" s="48"/>
      <c r="G34" s="18">
        <f t="shared" si="0"/>
        <v>0</v>
      </c>
    </row>
    <row r="35" spans="1:7" s="1" customFormat="1" ht="31.5">
      <c r="A35" s="12" t="s">
        <v>1</v>
      </c>
      <c r="B35" s="48"/>
      <c r="C35" s="48"/>
      <c r="D35" s="48"/>
      <c r="E35" s="48"/>
      <c r="F35" s="48"/>
      <c r="G35" s="18">
        <f t="shared" si="0"/>
        <v>0</v>
      </c>
    </row>
    <row r="36" spans="1:7" s="1" customFormat="1" ht="31.5">
      <c r="A36" s="12" t="s">
        <v>53</v>
      </c>
      <c r="B36" s="48"/>
      <c r="C36" s="48"/>
      <c r="D36" s="48"/>
      <c r="E36" s="48"/>
      <c r="F36" s="48"/>
      <c r="G36" s="18">
        <f t="shared" si="0"/>
        <v>0</v>
      </c>
    </row>
    <row r="37" spans="1:7" s="1" customFormat="1" ht="47.25">
      <c r="A37" s="12" t="s">
        <v>48</v>
      </c>
      <c r="B37" s="48"/>
      <c r="C37" s="48"/>
      <c r="D37" s="48"/>
      <c r="E37" s="48"/>
      <c r="F37" s="48"/>
      <c r="G37" s="18">
        <f t="shared" si="0"/>
        <v>0</v>
      </c>
    </row>
    <row r="38" spans="1:7" s="7" customFormat="1" ht="31.5">
      <c r="A38" s="12" t="s">
        <v>49</v>
      </c>
      <c r="B38" s="48"/>
      <c r="C38" s="48"/>
      <c r="D38" s="48"/>
      <c r="E38" s="48"/>
      <c r="F38" s="48"/>
      <c r="G38" s="18">
        <f t="shared" si="0"/>
        <v>0</v>
      </c>
    </row>
    <row r="39" spans="1:7" ht="78.75">
      <c r="A39" s="12" t="s">
        <v>39</v>
      </c>
      <c r="B39" s="48"/>
      <c r="C39" s="48"/>
      <c r="D39" s="48"/>
      <c r="E39" s="48"/>
      <c r="F39" s="48"/>
      <c r="G39" s="18">
        <f t="shared" si="0"/>
        <v>0</v>
      </c>
    </row>
    <row r="40" spans="1:7" ht="47.25">
      <c r="A40" s="12" t="s">
        <v>11</v>
      </c>
      <c r="B40" s="48"/>
      <c r="C40" s="48"/>
      <c r="D40" s="48"/>
      <c r="E40" s="48"/>
      <c r="F40" s="48"/>
      <c r="G40" s="18">
        <f t="shared" si="0"/>
        <v>0</v>
      </c>
    </row>
    <row r="41" spans="1:7" ht="47.25">
      <c r="A41" s="12" t="s">
        <v>10</v>
      </c>
      <c r="B41" s="48"/>
      <c r="C41" s="48"/>
      <c r="D41" s="48"/>
      <c r="E41" s="48"/>
      <c r="F41" s="48"/>
      <c r="G41" s="18">
        <f t="shared" si="0"/>
        <v>0</v>
      </c>
    </row>
    <row r="42" spans="1:7" ht="47.25">
      <c r="A42" s="12" t="s">
        <v>41</v>
      </c>
      <c r="B42" s="48"/>
      <c r="C42" s="48"/>
      <c r="D42" s="48"/>
      <c r="E42" s="48"/>
      <c r="F42" s="48"/>
      <c r="G42" s="18">
        <f t="shared" si="0"/>
        <v>0</v>
      </c>
    </row>
    <row r="43" spans="1:7" ht="47.25">
      <c r="A43" s="34" t="s">
        <v>51</v>
      </c>
      <c r="B43" s="35"/>
      <c r="C43" s="35"/>
      <c r="D43" s="35"/>
      <c r="E43" s="35"/>
      <c r="F43" s="48"/>
      <c r="G43" s="18">
        <f t="shared" si="0"/>
        <v>0</v>
      </c>
    </row>
    <row r="44" spans="1:7" ht="47.25">
      <c r="A44" s="34" t="s">
        <v>52</v>
      </c>
      <c r="B44" s="35"/>
      <c r="C44" s="35"/>
      <c r="D44" s="35"/>
      <c r="E44" s="35"/>
      <c r="F44" s="48"/>
      <c r="G44" s="18">
        <f t="shared" si="0"/>
        <v>0</v>
      </c>
    </row>
    <row r="45" spans="1:7" ht="63">
      <c r="A45" s="34" t="s">
        <v>42</v>
      </c>
      <c r="B45" s="35"/>
      <c r="C45" s="35"/>
      <c r="D45" s="35"/>
      <c r="E45" s="35"/>
      <c r="F45" s="48"/>
      <c r="G45" s="18">
        <f t="shared" si="0"/>
        <v>0</v>
      </c>
    </row>
    <row r="47" spans="1:5" s="7" customFormat="1" ht="15">
      <c r="A47" s="11"/>
      <c r="B47" s="57" t="s">
        <v>54</v>
      </c>
      <c r="C47" s="57"/>
      <c r="D47" s="57"/>
      <c r="E47" s="57"/>
    </row>
    <row r="48" spans="1:7" s="7" customFormat="1" ht="15.75" customHeight="1">
      <c r="A48"/>
      <c r="B48" s="13">
        <v>1</v>
      </c>
      <c r="C48" s="13">
        <v>2</v>
      </c>
      <c r="D48" s="13">
        <v>3</v>
      </c>
      <c r="E48" s="13">
        <v>4</v>
      </c>
      <c r="F48" s="13">
        <v>5</v>
      </c>
      <c r="G48" s="59" t="s">
        <v>15</v>
      </c>
    </row>
    <row r="49" spans="1:7" ht="25.5">
      <c r="A49" s="2"/>
      <c r="B49" s="17" t="s">
        <v>88</v>
      </c>
      <c r="C49" s="17" t="s">
        <v>89</v>
      </c>
      <c r="D49" s="17" t="s">
        <v>90</v>
      </c>
      <c r="E49" s="17" t="s">
        <v>91</v>
      </c>
      <c r="F49" s="17" t="s">
        <v>13</v>
      </c>
      <c r="G49" s="60"/>
    </row>
    <row r="50" spans="1:7" ht="63">
      <c r="A50" s="12" t="s">
        <v>56</v>
      </c>
      <c r="B50" s="48"/>
      <c r="C50" s="48"/>
      <c r="D50" s="48"/>
      <c r="E50" s="48"/>
      <c r="F50" s="48"/>
      <c r="G50" s="18">
        <f aca="true" t="shared" si="1" ref="G50:G61">(COUNTIF(B50,"X")*1)+(COUNTIF(C50,"X")*2)+(COUNTIF(D50,"X")*3)+(COUNTIF(E50,"X")*4)+(COUNTIF(F50,"X")*5)</f>
        <v>0</v>
      </c>
    </row>
    <row r="51" spans="1:7" ht="47.25">
      <c r="A51" s="12" t="s">
        <v>57</v>
      </c>
      <c r="B51" s="48"/>
      <c r="C51" s="48"/>
      <c r="D51" s="48"/>
      <c r="E51" s="48"/>
      <c r="F51" s="48"/>
      <c r="G51" s="18">
        <f t="shared" si="1"/>
        <v>0</v>
      </c>
    </row>
    <row r="52" spans="1:7" ht="47.25">
      <c r="A52" s="12" t="s">
        <v>58</v>
      </c>
      <c r="B52" s="48"/>
      <c r="C52" s="48"/>
      <c r="D52" s="48"/>
      <c r="E52" s="48"/>
      <c r="F52" s="48"/>
      <c r="G52" s="18">
        <f t="shared" si="1"/>
        <v>0</v>
      </c>
    </row>
    <row r="53" spans="1:7" ht="31.5">
      <c r="A53" s="12" t="s">
        <v>59</v>
      </c>
      <c r="B53" s="48"/>
      <c r="C53" s="48"/>
      <c r="D53" s="48"/>
      <c r="E53" s="48"/>
      <c r="F53" s="48"/>
      <c r="G53" s="18">
        <f t="shared" si="1"/>
        <v>0</v>
      </c>
    </row>
    <row r="54" spans="1:7" ht="31.5">
      <c r="A54" s="12" t="s">
        <v>60</v>
      </c>
      <c r="B54" s="48"/>
      <c r="C54" s="48"/>
      <c r="D54" s="48"/>
      <c r="E54" s="48"/>
      <c r="F54" s="48"/>
      <c r="G54" s="18">
        <f t="shared" si="1"/>
        <v>0</v>
      </c>
    </row>
    <row r="55" spans="1:7" ht="31.5">
      <c r="A55" s="12" t="s">
        <v>61</v>
      </c>
      <c r="B55" s="48"/>
      <c r="C55" s="48"/>
      <c r="D55" s="48"/>
      <c r="E55" s="48"/>
      <c r="F55" s="48"/>
      <c r="G55" s="18">
        <f t="shared" si="1"/>
        <v>0</v>
      </c>
    </row>
    <row r="56" spans="1:7" ht="23.25">
      <c r="A56" s="12" t="s">
        <v>62</v>
      </c>
      <c r="B56" s="48"/>
      <c r="C56" s="48"/>
      <c r="D56" s="48"/>
      <c r="E56" s="48"/>
      <c r="F56" s="48"/>
      <c r="G56" s="18">
        <f t="shared" si="1"/>
        <v>0</v>
      </c>
    </row>
    <row r="57" spans="1:7" ht="31.5">
      <c r="A57" s="12" t="s">
        <v>6</v>
      </c>
      <c r="B57" s="48"/>
      <c r="C57" s="48"/>
      <c r="D57" s="48"/>
      <c r="E57" s="48"/>
      <c r="F57" s="48"/>
      <c r="G57" s="18">
        <f t="shared" si="1"/>
        <v>0</v>
      </c>
    </row>
    <row r="58" spans="1:7" ht="23.25">
      <c r="A58" s="12" t="s">
        <v>63</v>
      </c>
      <c r="B58" s="48"/>
      <c r="C58" s="48"/>
      <c r="D58" s="48"/>
      <c r="E58" s="48"/>
      <c r="F58" s="48"/>
      <c r="G58" s="18">
        <f t="shared" si="1"/>
        <v>0</v>
      </c>
    </row>
    <row r="59" spans="1:7" ht="31.5">
      <c r="A59" s="12" t="s">
        <v>64</v>
      </c>
      <c r="B59" s="48"/>
      <c r="C59" s="48"/>
      <c r="D59" s="48"/>
      <c r="E59" s="48"/>
      <c r="F59" s="48"/>
      <c r="G59" s="18">
        <f t="shared" si="1"/>
        <v>0</v>
      </c>
    </row>
    <row r="60" spans="1:7" ht="23.25">
      <c r="A60" s="12" t="s">
        <v>65</v>
      </c>
      <c r="B60" s="48"/>
      <c r="C60" s="48"/>
      <c r="D60" s="48"/>
      <c r="E60" s="48"/>
      <c r="F60" s="48"/>
      <c r="G60" s="18">
        <f t="shared" si="1"/>
        <v>0</v>
      </c>
    </row>
    <row r="61" spans="1:7" ht="31.5">
      <c r="A61" s="12" t="s">
        <v>66</v>
      </c>
      <c r="B61" s="48"/>
      <c r="C61" s="48"/>
      <c r="D61" s="48"/>
      <c r="E61" s="48"/>
      <c r="F61" s="48"/>
      <c r="G61" s="18">
        <f t="shared" si="1"/>
        <v>0</v>
      </c>
    </row>
    <row r="63" spans="1:5" s="7" customFormat="1" ht="15">
      <c r="A63" s="11"/>
      <c r="B63" s="57" t="s">
        <v>55</v>
      </c>
      <c r="C63" s="57"/>
      <c r="D63" s="57"/>
      <c r="E63" s="57"/>
    </row>
    <row r="64" spans="1:7" s="7" customFormat="1" ht="15.75" customHeight="1">
      <c r="A64"/>
      <c r="B64" s="13">
        <v>1</v>
      </c>
      <c r="C64" s="13">
        <v>2</v>
      </c>
      <c r="D64" s="13">
        <v>3</v>
      </c>
      <c r="E64" s="13">
        <v>4</v>
      </c>
      <c r="F64" s="13">
        <v>5</v>
      </c>
      <c r="G64" s="59" t="s">
        <v>15</v>
      </c>
    </row>
    <row r="65" spans="1:7" ht="25.5">
      <c r="A65" s="2"/>
      <c r="B65" s="17" t="s">
        <v>88</v>
      </c>
      <c r="C65" s="17" t="s">
        <v>89</v>
      </c>
      <c r="D65" s="17" t="s">
        <v>90</v>
      </c>
      <c r="E65" s="17" t="s">
        <v>91</v>
      </c>
      <c r="F65" s="17" t="s">
        <v>13</v>
      </c>
      <c r="G65" s="60"/>
    </row>
    <row r="66" spans="1:7" ht="63">
      <c r="A66" s="12" t="s">
        <v>81</v>
      </c>
      <c r="B66" s="48"/>
      <c r="C66" s="48"/>
      <c r="D66" s="48"/>
      <c r="E66" s="48"/>
      <c r="F66" s="48"/>
      <c r="G66" s="18">
        <f>(COUNTIF(B66,"X")*1)+(COUNTIF(C66,"X")*2)+(COUNTIF(D66,"X")*3)+(COUNTIF(E66,"X")*4)+(COUNTIF(F66,"X")*5)</f>
        <v>0</v>
      </c>
    </row>
    <row r="67" spans="1:7" ht="63">
      <c r="A67" s="12" t="s">
        <v>77</v>
      </c>
      <c r="B67" s="48"/>
      <c r="C67" s="48"/>
      <c r="D67" s="48"/>
      <c r="E67" s="48"/>
      <c r="F67" s="48"/>
      <c r="G67" s="18">
        <f>(COUNTIF(B67,"X")*1)+(COUNTIF(C67,"X")*2)+(COUNTIF(D67,"X")*3)+(COUNTIF(E67,"X")*4)+(COUNTIF(F67,"X")*5)</f>
        <v>0</v>
      </c>
    </row>
    <row r="69" spans="1:7" ht="18.75">
      <c r="A69" s="25" t="s">
        <v>67</v>
      </c>
      <c r="B69" s="21"/>
      <c r="C69" s="1"/>
      <c r="D69" s="1"/>
      <c r="E69" s="1"/>
      <c r="F69" s="1"/>
      <c r="G69" s="1"/>
    </row>
    <row r="70" spans="1:7" ht="19.5">
      <c r="A70" s="37" t="s">
        <v>18</v>
      </c>
      <c r="B70" s="1"/>
      <c r="C70" s="1"/>
      <c r="D70" s="1"/>
      <c r="E70" s="1"/>
      <c r="F70" s="1"/>
      <c r="G70" s="1"/>
    </row>
    <row r="71" spans="1:7" ht="15.75">
      <c r="A71" s="1" t="s">
        <v>24</v>
      </c>
      <c r="B71" s="4"/>
      <c r="C71" s="4"/>
      <c r="D71" s="4"/>
      <c r="E71" s="4"/>
      <c r="F71" s="4"/>
      <c r="G71" s="4"/>
    </row>
    <row r="72" spans="1:7" ht="12.75">
      <c r="A72" s="61"/>
      <c r="B72" s="61"/>
      <c r="C72" s="61"/>
      <c r="D72" s="61"/>
      <c r="E72" s="61"/>
      <c r="F72" s="61"/>
      <c r="G72" s="61"/>
    </row>
    <row r="73" spans="1:7" ht="12.75">
      <c r="A73" s="61"/>
      <c r="B73" s="61"/>
      <c r="C73" s="61"/>
      <c r="D73" s="61"/>
      <c r="E73" s="61"/>
      <c r="F73" s="61"/>
      <c r="G73" s="61"/>
    </row>
    <row r="74" spans="1:7" ht="12.75">
      <c r="A74" s="61"/>
      <c r="B74" s="61"/>
      <c r="C74" s="61"/>
      <c r="D74" s="61"/>
      <c r="E74" s="61"/>
      <c r="F74" s="61"/>
      <c r="G74" s="61"/>
    </row>
    <row r="75" spans="1:7" ht="12.75">
      <c r="A75" s="61"/>
      <c r="B75" s="61"/>
      <c r="C75" s="61"/>
      <c r="D75" s="61"/>
      <c r="E75" s="61"/>
      <c r="F75" s="61"/>
      <c r="G75" s="61"/>
    </row>
    <row r="76" spans="1:7" ht="15.75">
      <c r="A76" s="1" t="s">
        <v>34</v>
      </c>
      <c r="B76" s="63" t="s">
        <v>26</v>
      </c>
      <c r="C76" s="63"/>
      <c r="D76" s="63"/>
      <c r="E76" s="63"/>
      <c r="F76" s="63"/>
      <c r="G76" s="63"/>
    </row>
    <row r="77" spans="1:7" ht="12.75">
      <c r="A77" s="64"/>
      <c r="B77" s="64"/>
      <c r="C77" s="64"/>
      <c r="D77" s="64"/>
      <c r="E77" s="64"/>
      <c r="F77" s="64"/>
      <c r="G77" s="64"/>
    </row>
    <row r="78" spans="1:7" ht="12.75">
      <c r="A78" s="64"/>
      <c r="B78" s="64"/>
      <c r="C78" s="64"/>
      <c r="D78" s="64"/>
      <c r="E78" s="64"/>
      <c r="F78" s="64"/>
      <c r="G78" s="64"/>
    </row>
    <row r="79" spans="1:7" ht="12.75">
      <c r="A79" s="64"/>
      <c r="B79" s="64"/>
      <c r="C79" s="64"/>
      <c r="D79" s="64"/>
      <c r="E79" s="64"/>
      <c r="F79" s="64"/>
      <c r="G79" s="64"/>
    </row>
    <row r="80" spans="1:7" ht="12.75">
      <c r="A80" s="64"/>
      <c r="B80" s="64"/>
      <c r="C80" s="64"/>
      <c r="D80" s="64"/>
      <c r="E80" s="64"/>
      <c r="F80" s="64"/>
      <c r="G80" s="64"/>
    </row>
    <row r="81" spans="1:7" ht="12.75">
      <c r="A81" s="64"/>
      <c r="B81" s="64"/>
      <c r="C81" s="64"/>
      <c r="D81" s="64"/>
      <c r="E81" s="64"/>
      <c r="F81" s="64"/>
      <c r="G81" s="64"/>
    </row>
    <row r="82" spans="1:7" ht="19.5">
      <c r="A82" s="37" t="s">
        <v>16</v>
      </c>
      <c r="B82" s="1"/>
      <c r="C82" s="1"/>
      <c r="D82" s="1"/>
      <c r="E82" s="1"/>
      <c r="F82" s="1"/>
      <c r="G82" s="1"/>
    </row>
    <row r="83" spans="1:7" ht="15.75">
      <c r="A83" s="1" t="s">
        <v>24</v>
      </c>
      <c r="B83" s="4"/>
      <c r="C83" s="4"/>
      <c r="D83" s="4"/>
      <c r="E83" s="4"/>
      <c r="F83" s="4"/>
      <c r="G83" s="4"/>
    </row>
    <row r="84" spans="1:7" ht="12.75">
      <c r="A84" s="61"/>
      <c r="B84" s="61"/>
      <c r="C84" s="61"/>
      <c r="D84" s="61"/>
      <c r="E84" s="61"/>
      <c r="F84" s="61"/>
      <c r="G84" s="61"/>
    </row>
    <row r="85" spans="1:7" ht="12.75">
      <c r="A85" s="61"/>
      <c r="B85" s="61"/>
      <c r="C85" s="61"/>
      <c r="D85" s="61"/>
      <c r="E85" s="61"/>
      <c r="F85" s="61"/>
      <c r="G85" s="61"/>
    </row>
    <row r="86" spans="1:7" ht="12.75">
      <c r="A86" s="61"/>
      <c r="B86" s="61"/>
      <c r="C86" s="61"/>
      <c r="D86" s="61"/>
      <c r="E86" s="61"/>
      <c r="F86" s="61"/>
      <c r="G86" s="61"/>
    </row>
    <row r="87" spans="1:7" ht="12.75">
      <c r="A87" s="61"/>
      <c r="B87" s="61"/>
      <c r="C87" s="61"/>
      <c r="D87" s="61"/>
      <c r="E87" s="61"/>
      <c r="F87" s="61"/>
      <c r="G87" s="61"/>
    </row>
    <row r="88" spans="1:7" ht="25.5" customHeight="1">
      <c r="A88" s="1" t="s">
        <v>34</v>
      </c>
      <c r="B88" s="65" t="s">
        <v>27</v>
      </c>
      <c r="C88" s="65"/>
      <c r="D88" s="65"/>
      <c r="E88" s="65"/>
      <c r="F88" s="65"/>
      <c r="G88" s="65"/>
    </row>
    <row r="89" spans="1:7" ht="12.75">
      <c r="A89" s="64"/>
      <c r="B89" s="64"/>
      <c r="C89" s="64"/>
      <c r="D89" s="64"/>
      <c r="E89" s="64"/>
      <c r="F89" s="64"/>
      <c r="G89" s="64"/>
    </row>
    <row r="90" spans="1:7" ht="12.75">
      <c r="A90" s="64"/>
      <c r="B90" s="64"/>
      <c r="C90" s="64"/>
      <c r="D90" s="64"/>
      <c r="E90" s="64"/>
      <c r="F90" s="64"/>
      <c r="G90" s="64"/>
    </row>
    <row r="91" spans="1:7" ht="12.75">
      <c r="A91" s="64"/>
      <c r="B91" s="64"/>
      <c r="C91" s="64"/>
      <c r="D91" s="64"/>
      <c r="E91" s="64"/>
      <c r="F91" s="64"/>
      <c r="G91" s="64"/>
    </row>
    <row r="92" spans="1:7" ht="12.75">
      <c r="A92" s="64"/>
      <c r="B92" s="64"/>
      <c r="C92" s="64"/>
      <c r="D92" s="64"/>
      <c r="E92" s="64"/>
      <c r="F92" s="64"/>
      <c r="G92" s="64"/>
    </row>
    <row r="93" spans="1:7" ht="12.75">
      <c r="A93" s="64"/>
      <c r="B93" s="64"/>
      <c r="C93" s="64"/>
      <c r="D93" s="64"/>
      <c r="E93" s="64"/>
      <c r="F93" s="64"/>
      <c r="G93" s="64"/>
    </row>
    <row r="94" spans="1:7" ht="19.5">
      <c r="A94" s="37" t="s">
        <v>17</v>
      </c>
      <c r="B94" s="1"/>
      <c r="C94" s="1"/>
      <c r="D94" s="1"/>
      <c r="E94" s="1"/>
      <c r="F94" s="1"/>
      <c r="G94" s="1"/>
    </row>
    <row r="95" spans="1:7" ht="15.75">
      <c r="A95" s="1" t="s">
        <v>24</v>
      </c>
      <c r="B95" s="4"/>
      <c r="C95" s="4"/>
      <c r="D95" s="4"/>
      <c r="E95" s="4"/>
      <c r="F95" s="4"/>
      <c r="G95" s="4"/>
    </row>
    <row r="96" spans="1:7" ht="12.75">
      <c r="A96" s="61"/>
      <c r="B96" s="61"/>
      <c r="C96" s="61"/>
      <c r="D96" s="61"/>
      <c r="E96" s="61"/>
      <c r="F96" s="61"/>
      <c r="G96" s="61"/>
    </row>
    <row r="97" spans="1:7" ht="12.75">
      <c r="A97" s="61"/>
      <c r="B97" s="61"/>
      <c r="C97" s="61"/>
      <c r="D97" s="61"/>
      <c r="E97" s="61"/>
      <c r="F97" s="61"/>
      <c r="G97" s="61"/>
    </row>
    <row r="98" spans="1:7" ht="12.75">
      <c r="A98" s="61"/>
      <c r="B98" s="61"/>
      <c r="C98" s="61"/>
      <c r="D98" s="61"/>
      <c r="E98" s="61"/>
      <c r="F98" s="61"/>
      <c r="G98" s="61"/>
    </row>
    <row r="99" spans="1:7" ht="12.75">
      <c r="A99" s="61"/>
      <c r="B99" s="61"/>
      <c r="C99" s="61"/>
      <c r="D99" s="61"/>
      <c r="E99" s="61"/>
      <c r="F99" s="61"/>
      <c r="G99" s="61"/>
    </row>
    <row r="100" spans="1:7" ht="27" customHeight="1">
      <c r="A100" s="1" t="s">
        <v>34</v>
      </c>
      <c r="B100" s="62" t="s">
        <v>28</v>
      </c>
      <c r="C100" s="62"/>
      <c r="D100" s="62"/>
      <c r="E100" s="62"/>
      <c r="F100" s="62"/>
      <c r="G100" s="62"/>
    </row>
    <row r="101" spans="1:7" ht="12.75">
      <c r="A101" s="64"/>
      <c r="B101" s="64"/>
      <c r="C101" s="64"/>
      <c r="D101" s="64"/>
      <c r="E101" s="64"/>
      <c r="F101" s="64"/>
      <c r="G101" s="64"/>
    </row>
    <row r="102" spans="1:7" ht="12.75">
      <c r="A102" s="64"/>
      <c r="B102" s="64"/>
      <c r="C102" s="64"/>
      <c r="D102" s="64"/>
      <c r="E102" s="64"/>
      <c r="F102" s="64"/>
      <c r="G102" s="64"/>
    </row>
    <row r="103" spans="1:7" ht="12.75">
      <c r="A103" s="64"/>
      <c r="B103" s="64"/>
      <c r="C103" s="64"/>
      <c r="D103" s="64"/>
      <c r="E103" s="64"/>
      <c r="F103" s="64"/>
      <c r="G103" s="64"/>
    </row>
    <row r="104" spans="1:7" ht="12.75">
      <c r="A104" s="64"/>
      <c r="B104" s="64"/>
      <c r="C104" s="64"/>
      <c r="D104" s="64"/>
      <c r="E104" s="64"/>
      <c r="F104" s="64"/>
      <c r="G104" s="64"/>
    </row>
    <row r="105" spans="1:7" ht="12.75">
      <c r="A105" s="64"/>
      <c r="B105" s="64"/>
      <c r="C105" s="64"/>
      <c r="D105" s="64"/>
      <c r="E105" s="64"/>
      <c r="F105" s="64"/>
      <c r="G105" s="64"/>
    </row>
    <row r="107" spans="1:256" s="39" customFormat="1" ht="20.25">
      <c r="A107" s="66" t="s">
        <v>29</v>
      </c>
      <c r="B107" s="66"/>
      <c r="C107" s="66"/>
      <c r="D107" s="66"/>
      <c r="E107" s="66"/>
      <c r="F107" s="66"/>
      <c r="G107" s="66"/>
      <c r="H107" s="38"/>
      <c r="I107" s="66"/>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c r="AK107" s="66"/>
      <c r="AL107" s="66"/>
      <c r="AM107" s="66"/>
      <c r="AN107" s="66"/>
      <c r="AO107" s="66"/>
      <c r="AP107" s="66"/>
      <c r="AQ107" s="66"/>
      <c r="AR107" s="66"/>
      <c r="AS107" s="66"/>
      <c r="AT107" s="66"/>
      <c r="AU107" s="66"/>
      <c r="AV107" s="66"/>
      <c r="AW107" s="66"/>
      <c r="AX107" s="66"/>
      <c r="AY107" s="66"/>
      <c r="AZ107" s="66"/>
      <c r="BA107" s="66"/>
      <c r="BB107" s="66"/>
      <c r="BC107" s="66"/>
      <c r="BD107" s="66"/>
      <c r="BE107" s="66"/>
      <c r="BF107" s="66"/>
      <c r="BG107" s="66"/>
      <c r="BH107" s="66"/>
      <c r="BI107" s="66"/>
      <c r="BJ107" s="66"/>
      <c r="BK107" s="66"/>
      <c r="BL107" s="66"/>
      <c r="BM107" s="66"/>
      <c r="BN107" s="66"/>
      <c r="BO107" s="66"/>
      <c r="BP107" s="66"/>
      <c r="BQ107" s="66"/>
      <c r="BR107" s="66"/>
      <c r="BS107" s="66"/>
      <c r="BT107" s="66"/>
      <c r="BU107" s="66"/>
      <c r="BV107" s="66"/>
      <c r="BW107" s="66"/>
      <c r="BX107" s="66"/>
      <c r="BY107" s="66"/>
      <c r="BZ107" s="66"/>
      <c r="CA107" s="66"/>
      <c r="CB107" s="66"/>
      <c r="CC107" s="66"/>
      <c r="CD107" s="66"/>
      <c r="CE107" s="66"/>
      <c r="CF107" s="66"/>
      <c r="CG107" s="66"/>
      <c r="CH107" s="66"/>
      <c r="CI107" s="66"/>
      <c r="CJ107" s="66"/>
      <c r="CK107" s="66"/>
      <c r="CL107" s="66"/>
      <c r="CM107" s="66"/>
      <c r="CN107" s="66"/>
      <c r="CO107" s="66"/>
      <c r="CP107" s="66"/>
      <c r="CQ107" s="66"/>
      <c r="CR107" s="66"/>
      <c r="CS107" s="66"/>
      <c r="CT107" s="66"/>
      <c r="CU107" s="66"/>
      <c r="CV107" s="66"/>
      <c r="CW107" s="66"/>
      <c r="CX107" s="66"/>
      <c r="CY107" s="66"/>
      <c r="CZ107" s="66"/>
      <c r="DA107" s="66"/>
      <c r="DB107" s="66"/>
      <c r="DC107" s="66"/>
      <c r="DD107" s="66"/>
      <c r="DE107" s="66"/>
      <c r="DF107" s="66"/>
      <c r="DG107" s="66"/>
      <c r="DH107" s="66"/>
      <c r="DI107" s="66"/>
      <c r="DJ107" s="66"/>
      <c r="DK107" s="66"/>
      <c r="DL107" s="66"/>
      <c r="DM107" s="66"/>
      <c r="DN107" s="66"/>
      <c r="DO107" s="66"/>
      <c r="DP107" s="66"/>
      <c r="DQ107" s="66"/>
      <c r="DR107" s="66"/>
      <c r="DS107" s="66"/>
      <c r="DT107" s="66"/>
      <c r="DU107" s="66"/>
      <c r="DV107" s="66"/>
      <c r="DW107" s="66"/>
      <c r="DX107" s="66"/>
      <c r="DY107" s="66"/>
      <c r="DZ107" s="66"/>
      <c r="EA107" s="66"/>
      <c r="EB107" s="66"/>
      <c r="EC107" s="66"/>
      <c r="ED107" s="66"/>
      <c r="EE107" s="66"/>
      <c r="EF107" s="66"/>
      <c r="EG107" s="66"/>
      <c r="EH107" s="66"/>
      <c r="EI107" s="66"/>
      <c r="EJ107" s="66"/>
      <c r="EK107" s="66"/>
      <c r="EL107" s="66"/>
      <c r="EM107" s="66"/>
      <c r="EN107" s="66"/>
      <c r="EO107" s="66"/>
      <c r="EP107" s="66"/>
      <c r="EQ107" s="66"/>
      <c r="ER107" s="66"/>
      <c r="ES107" s="66"/>
      <c r="ET107" s="66"/>
      <c r="EU107" s="66"/>
      <c r="EV107" s="66"/>
      <c r="EW107" s="66"/>
      <c r="EX107" s="66"/>
      <c r="EY107" s="66"/>
      <c r="EZ107" s="66"/>
      <c r="FA107" s="66"/>
      <c r="FB107" s="66"/>
      <c r="FC107" s="66"/>
      <c r="FD107" s="66"/>
      <c r="FE107" s="66"/>
      <c r="FF107" s="66"/>
      <c r="FG107" s="66"/>
      <c r="FH107" s="66"/>
      <c r="FI107" s="66"/>
      <c r="FJ107" s="66"/>
      <c r="FK107" s="66"/>
      <c r="FL107" s="66"/>
      <c r="FM107" s="66"/>
      <c r="FN107" s="66"/>
      <c r="FO107" s="66"/>
      <c r="FP107" s="66"/>
      <c r="FQ107" s="66"/>
      <c r="FR107" s="66"/>
      <c r="FS107" s="66"/>
      <c r="FT107" s="66"/>
      <c r="FU107" s="66"/>
      <c r="FV107" s="66"/>
      <c r="FW107" s="66"/>
      <c r="FX107" s="66"/>
      <c r="FY107" s="66"/>
      <c r="FZ107" s="66"/>
      <c r="GA107" s="66"/>
      <c r="GB107" s="66"/>
      <c r="GC107" s="66"/>
      <c r="GD107" s="66"/>
      <c r="GE107" s="66"/>
      <c r="GF107" s="66"/>
      <c r="GG107" s="66"/>
      <c r="GH107" s="66"/>
      <c r="GI107" s="66"/>
      <c r="GJ107" s="66"/>
      <c r="GK107" s="66"/>
      <c r="GL107" s="66"/>
      <c r="GM107" s="66"/>
      <c r="GN107" s="66"/>
      <c r="GO107" s="66"/>
      <c r="GP107" s="66"/>
      <c r="GQ107" s="66"/>
      <c r="GR107" s="66"/>
      <c r="GS107" s="66"/>
      <c r="GT107" s="66"/>
      <c r="GU107" s="66"/>
      <c r="GV107" s="66"/>
      <c r="GW107" s="66"/>
      <c r="GX107" s="66"/>
      <c r="GY107" s="66"/>
      <c r="GZ107" s="66"/>
      <c r="HA107" s="66"/>
      <c r="HB107" s="66"/>
      <c r="HC107" s="66"/>
      <c r="HD107" s="66"/>
      <c r="HE107" s="66"/>
      <c r="HF107" s="66"/>
      <c r="HG107" s="66"/>
      <c r="HH107" s="66"/>
      <c r="HI107" s="66"/>
      <c r="HJ107" s="66"/>
      <c r="HK107" s="66"/>
      <c r="HL107" s="66"/>
      <c r="HM107" s="66"/>
      <c r="HN107" s="66"/>
      <c r="HO107" s="66"/>
      <c r="HP107" s="66"/>
      <c r="HQ107" s="66"/>
      <c r="HR107" s="66"/>
      <c r="HS107" s="66"/>
      <c r="HT107" s="66"/>
      <c r="HU107" s="66"/>
      <c r="HV107" s="66"/>
      <c r="HW107" s="66"/>
      <c r="HX107" s="66"/>
      <c r="HY107" s="66"/>
      <c r="HZ107" s="66"/>
      <c r="IA107" s="66"/>
      <c r="IB107" s="66"/>
      <c r="IC107" s="66"/>
      <c r="ID107" s="66"/>
      <c r="IE107" s="66"/>
      <c r="IF107" s="66"/>
      <c r="IG107" s="66"/>
      <c r="IH107" s="66"/>
      <c r="II107" s="66"/>
      <c r="IJ107" s="66"/>
      <c r="IK107" s="66"/>
      <c r="IL107" s="66"/>
      <c r="IM107" s="66"/>
      <c r="IN107" s="66"/>
      <c r="IO107" s="66"/>
      <c r="IP107" s="66"/>
      <c r="IQ107" s="66"/>
      <c r="IR107" s="66"/>
      <c r="IS107" s="66"/>
      <c r="IT107" s="66"/>
      <c r="IU107" s="66"/>
      <c r="IV107" s="66"/>
    </row>
    <row r="108" spans="1:256" s="39" customFormat="1" ht="20.25">
      <c r="A108" s="27"/>
      <c r="B108" s="49"/>
      <c r="C108" s="28" t="s">
        <v>31</v>
      </c>
      <c r="D108" s="28"/>
      <c r="E108" s="28"/>
      <c r="F108" s="28"/>
      <c r="G108" s="27"/>
      <c r="H108" s="28"/>
      <c r="I108" s="27"/>
      <c r="J108" s="28"/>
      <c r="K108" s="27"/>
      <c r="L108" s="28"/>
      <c r="M108" s="27"/>
      <c r="N108" s="28"/>
      <c r="O108" s="27"/>
      <c r="P108" s="28"/>
      <c r="Q108" s="27"/>
      <c r="R108" s="28"/>
      <c r="S108" s="27"/>
      <c r="T108" s="28"/>
      <c r="U108" s="27"/>
      <c r="V108" s="28"/>
      <c r="W108" s="27"/>
      <c r="X108" s="28"/>
      <c r="Y108" s="27"/>
      <c r="Z108" s="28"/>
      <c r="AA108" s="27"/>
      <c r="AB108" s="28"/>
      <c r="AC108" s="27"/>
      <c r="AD108" s="28"/>
      <c r="AE108" s="27"/>
      <c r="AF108" s="28"/>
      <c r="AG108" s="27"/>
      <c r="AH108" s="28"/>
      <c r="AI108" s="27"/>
      <c r="AJ108" s="28"/>
      <c r="AK108" s="27"/>
      <c r="AL108" s="28"/>
      <c r="AM108" s="27"/>
      <c r="AN108" s="28"/>
      <c r="AO108" s="27"/>
      <c r="AP108" s="28"/>
      <c r="AQ108" s="27"/>
      <c r="AR108" s="28"/>
      <c r="AS108" s="27"/>
      <c r="AT108" s="28"/>
      <c r="AU108" s="27"/>
      <c r="AV108" s="28"/>
      <c r="AW108" s="27"/>
      <c r="AX108" s="28"/>
      <c r="AY108" s="27"/>
      <c r="AZ108" s="28"/>
      <c r="BA108" s="27"/>
      <c r="BB108" s="28"/>
      <c r="BC108" s="27"/>
      <c r="BD108" s="28"/>
      <c r="BE108" s="27"/>
      <c r="BF108" s="28"/>
      <c r="BG108" s="27"/>
      <c r="BH108" s="28"/>
      <c r="BI108" s="27"/>
      <c r="BJ108" s="28"/>
      <c r="BK108" s="27"/>
      <c r="BL108" s="28"/>
      <c r="BM108" s="27"/>
      <c r="BN108" s="28"/>
      <c r="BO108" s="27"/>
      <c r="BP108" s="28"/>
      <c r="BQ108" s="27"/>
      <c r="BR108" s="28"/>
      <c r="BS108" s="27"/>
      <c r="BT108" s="28"/>
      <c r="BU108" s="27"/>
      <c r="BV108" s="28"/>
      <c r="BW108" s="27"/>
      <c r="BX108" s="28"/>
      <c r="BY108" s="27"/>
      <c r="BZ108" s="28"/>
      <c r="CA108" s="27"/>
      <c r="CB108" s="28"/>
      <c r="CC108" s="27"/>
      <c r="CD108" s="28"/>
      <c r="CE108" s="27"/>
      <c r="CF108" s="28"/>
      <c r="CG108" s="27"/>
      <c r="CH108" s="28"/>
      <c r="CI108" s="27"/>
      <c r="CJ108" s="28"/>
      <c r="CK108" s="27"/>
      <c r="CL108" s="28"/>
      <c r="CM108" s="27"/>
      <c r="CN108" s="28"/>
      <c r="CO108" s="27"/>
      <c r="CP108" s="28"/>
      <c r="CQ108" s="27"/>
      <c r="CR108" s="28"/>
      <c r="CS108" s="27"/>
      <c r="CT108" s="28"/>
      <c r="CU108" s="27"/>
      <c r="CV108" s="28"/>
      <c r="CW108" s="27"/>
      <c r="CX108" s="28"/>
      <c r="CY108" s="27"/>
      <c r="CZ108" s="28"/>
      <c r="DA108" s="27"/>
      <c r="DB108" s="28"/>
      <c r="DC108" s="27"/>
      <c r="DD108" s="28"/>
      <c r="DE108" s="27"/>
      <c r="DF108" s="28"/>
      <c r="DG108" s="27"/>
      <c r="DH108" s="28"/>
      <c r="DI108" s="27"/>
      <c r="DJ108" s="28"/>
      <c r="DK108" s="27"/>
      <c r="DL108" s="28"/>
      <c r="DM108" s="27"/>
      <c r="DN108" s="28"/>
      <c r="DO108" s="27"/>
      <c r="DP108" s="28"/>
      <c r="DQ108" s="27"/>
      <c r="DR108" s="28"/>
      <c r="DS108" s="27"/>
      <c r="DT108" s="28"/>
      <c r="DU108" s="27"/>
      <c r="DV108" s="28"/>
      <c r="DW108" s="27"/>
      <c r="DX108" s="28"/>
      <c r="DY108" s="27"/>
      <c r="DZ108" s="28"/>
      <c r="EA108" s="27"/>
      <c r="EB108" s="28"/>
      <c r="EC108" s="27"/>
      <c r="ED108" s="28"/>
      <c r="EE108" s="27"/>
      <c r="EF108" s="28"/>
      <c r="EG108" s="27"/>
      <c r="EH108" s="28"/>
      <c r="EI108" s="27"/>
      <c r="EJ108" s="28"/>
      <c r="EK108" s="27"/>
      <c r="EL108" s="28"/>
      <c r="EM108" s="27"/>
      <c r="EN108" s="28"/>
      <c r="EO108" s="27"/>
      <c r="EP108" s="28"/>
      <c r="EQ108" s="27"/>
      <c r="ER108" s="28"/>
      <c r="ES108" s="27"/>
      <c r="ET108" s="28"/>
      <c r="EU108" s="27"/>
      <c r="EV108" s="28"/>
      <c r="EW108" s="27"/>
      <c r="EX108" s="28"/>
      <c r="EY108" s="27"/>
      <c r="EZ108" s="28"/>
      <c r="FA108" s="27"/>
      <c r="FB108" s="28"/>
      <c r="FC108" s="27"/>
      <c r="FD108" s="28"/>
      <c r="FE108" s="27"/>
      <c r="FF108" s="28"/>
      <c r="FG108" s="27"/>
      <c r="FH108" s="28"/>
      <c r="FI108" s="27"/>
      <c r="FJ108" s="28"/>
      <c r="FK108" s="27"/>
      <c r="FL108" s="28"/>
      <c r="FM108" s="27"/>
      <c r="FN108" s="28"/>
      <c r="FO108" s="27"/>
      <c r="FP108" s="28"/>
      <c r="FQ108" s="27"/>
      <c r="FR108" s="28"/>
      <c r="FS108" s="27"/>
      <c r="FT108" s="28"/>
      <c r="FU108" s="27"/>
      <c r="FV108" s="28"/>
      <c r="FW108" s="27"/>
      <c r="FX108" s="28"/>
      <c r="FY108" s="27"/>
      <c r="FZ108" s="28"/>
      <c r="GA108" s="27"/>
      <c r="GB108" s="28"/>
      <c r="GC108" s="27"/>
      <c r="GD108" s="28"/>
      <c r="GE108" s="27"/>
      <c r="GF108" s="28"/>
      <c r="GG108" s="27"/>
      <c r="GH108" s="28"/>
      <c r="GI108" s="27"/>
      <c r="GJ108" s="28"/>
      <c r="GK108" s="27"/>
      <c r="GL108" s="28"/>
      <c r="GM108" s="27"/>
      <c r="GN108" s="28"/>
      <c r="GO108" s="27"/>
      <c r="GP108" s="28"/>
      <c r="GQ108" s="27"/>
      <c r="GR108" s="28"/>
      <c r="GS108" s="27"/>
      <c r="GT108" s="28"/>
      <c r="GU108" s="27"/>
      <c r="GV108" s="28"/>
      <c r="GW108" s="27"/>
      <c r="GX108" s="28"/>
      <c r="GY108" s="27"/>
      <c r="GZ108" s="28"/>
      <c r="HA108" s="27"/>
      <c r="HB108" s="28"/>
      <c r="HC108" s="27"/>
      <c r="HD108" s="28"/>
      <c r="HE108" s="27"/>
      <c r="HF108" s="28"/>
      <c r="HG108" s="27"/>
      <c r="HH108" s="28"/>
      <c r="HI108" s="27"/>
      <c r="HJ108" s="28"/>
      <c r="HK108" s="27"/>
      <c r="HL108" s="28"/>
      <c r="HM108" s="27"/>
      <c r="HN108" s="28"/>
      <c r="HO108" s="27"/>
      <c r="HP108" s="28"/>
      <c r="HQ108" s="27"/>
      <c r="HR108" s="28"/>
      <c r="HS108" s="27"/>
      <c r="HT108" s="28"/>
      <c r="HU108" s="27"/>
      <c r="HV108" s="28"/>
      <c r="HW108" s="27"/>
      <c r="HX108" s="28"/>
      <c r="HY108" s="27"/>
      <c r="HZ108" s="28"/>
      <c r="IA108" s="27"/>
      <c r="IB108" s="28"/>
      <c r="IC108" s="27"/>
      <c r="ID108" s="28"/>
      <c r="IE108" s="27"/>
      <c r="IF108" s="28"/>
      <c r="IG108" s="27"/>
      <c r="IH108" s="28"/>
      <c r="II108" s="27"/>
      <c r="IJ108" s="28"/>
      <c r="IK108" s="27"/>
      <c r="IL108" s="28"/>
      <c r="IM108" s="27"/>
      <c r="IN108" s="28"/>
      <c r="IO108" s="27"/>
      <c r="IP108" s="28"/>
      <c r="IQ108" s="27"/>
      <c r="IR108" s="28"/>
      <c r="IS108" s="27"/>
      <c r="IT108" s="28"/>
      <c r="IU108" s="27"/>
      <c r="IV108" s="28"/>
    </row>
    <row r="109" spans="1:256" s="39" customFormat="1" ht="20.25">
      <c r="A109" s="27"/>
      <c r="B109" s="51"/>
      <c r="C109" s="28" t="s">
        <v>30</v>
      </c>
      <c r="D109" s="28"/>
      <c r="E109" s="28"/>
      <c r="F109" s="28"/>
      <c r="G109" s="27"/>
      <c r="H109" s="28"/>
      <c r="I109" s="27"/>
      <c r="J109" s="28"/>
      <c r="K109" s="27"/>
      <c r="L109" s="28"/>
      <c r="M109" s="27"/>
      <c r="N109" s="28"/>
      <c r="O109" s="27"/>
      <c r="P109" s="28"/>
      <c r="Q109" s="27"/>
      <c r="R109" s="28"/>
      <c r="S109" s="27"/>
      <c r="T109" s="28"/>
      <c r="U109" s="27"/>
      <c r="V109" s="28"/>
      <c r="W109" s="27"/>
      <c r="X109" s="28"/>
      <c r="Y109" s="27"/>
      <c r="Z109" s="28"/>
      <c r="AA109" s="27"/>
      <c r="AB109" s="28"/>
      <c r="AC109" s="27"/>
      <c r="AD109" s="28"/>
      <c r="AE109" s="27"/>
      <c r="AF109" s="28"/>
      <c r="AG109" s="27"/>
      <c r="AH109" s="28"/>
      <c r="AI109" s="27"/>
      <c r="AJ109" s="28"/>
      <c r="AK109" s="27"/>
      <c r="AL109" s="28"/>
      <c r="AM109" s="27"/>
      <c r="AN109" s="28"/>
      <c r="AO109" s="27"/>
      <c r="AP109" s="28"/>
      <c r="AQ109" s="27"/>
      <c r="AR109" s="28"/>
      <c r="AS109" s="27"/>
      <c r="AT109" s="28"/>
      <c r="AU109" s="27"/>
      <c r="AV109" s="28"/>
      <c r="AW109" s="27"/>
      <c r="AX109" s="28"/>
      <c r="AY109" s="27"/>
      <c r="AZ109" s="28"/>
      <c r="BA109" s="27"/>
      <c r="BB109" s="28"/>
      <c r="BC109" s="27"/>
      <c r="BD109" s="28"/>
      <c r="BE109" s="27"/>
      <c r="BF109" s="28"/>
      <c r="BG109" s="27"/>
      <c r="BH109" s="28"/>
      <c r="BI109" s="27"/>
      <c r="BJ109" s="28"/>
      <c r="BK109" s="27"/>
      <c r="BL109" s="28"/>
      <c r="BM109" s="27"/>
      <c r="BN109" s="28"/>
      <c r="BO109" s="27"/>
      <c r="BP109" s="28"/>
      <c r="BQ109" s="27"/>
      <c r="BR109" s="28"/>
      <c r="BS109" s="27"/>
      <c r="BT109" s="28"/>
      <c r="BU109" s="27"/>
      <c r="BV109" s="28"/>
      <c r="BW109" s="27"/>
      <c r="BX109" s="28"/>
      <c r="BY109" s="27"/>
      <c r="BZ109" s="28"/>
      <c r="CA109" s="27"/>
      <c r="CB109" s="28"/>
      <c r="CC109" s="27"/>
      <c r="CD109" s="28"/>
      <c r="CE109" s="27"/>
      <c r="CF109" s="28"/>
      <c r="CG109" s="27"/>
      <c r="CH109" s="28"/>
      <c r="CI109" s="27"/>
      <c r="CJ109" s="28"/>
      <c r="CK109" s="27"/>
      <c r="CL109" s="28"/>
      <c r="CM109" s="27"/>
      <c r="CN109" s="28"/>
      <c r="CO109" s="27"/>
      <c r="CP109" s="28"/>
      <c r="CQ109" s="27"/>
      <c r="CR109" s="28"/>
      <c r="CS109" s="27"/>
      <c r="CT109" s="28"/>
      <c r="CU109" s="27"/>
      <c r="CV109" s="28"/>
      <c r="CW109" s="27"/>
      <c r="CX109" s="28"/>
      <c r="CY109" s="27"/>
      <c r="CZ109" s="28"/>
      <c r="DA109" s="27"/>
      <c r="DB109" s="28"/>
      <c r="DC109" s="27"/>
      <c r="DD109" s="28"/>
      <c r="DE109" s="27"/>
      <c r="DF109" s="28"/>
      <c r="DG109" s="27"/>
      <c r="DH109" s="28"/>
      <c r="DI109" s="27"/>
      <c r="DJ109" s="28"/>
      <c r="DK109" s="27"/>
      <c r="DL109" s="28"/>
      <c r="DM109" s="27"/>
      <c r="DN109" s="28"/>
      <c r="DO109" s="27"/>
      <c r="DP109" s="28"/>
      <c r="DQ109" s="27"/>
      <c r="DR109" s="28"/>
      <c r="DS109" s="27"/>
      <c r="DT109" s="28"/>
      <c r="DU109" s="27"/>
      <c r="DV109" s="28"/>
      <c r="DW109" s="27"/>
      <c r="DX109" s="28"/>
      <c r="DY109" s="27"/>
      <c r="DZ109" s="28"/>
      <c r="EA109" s="27"/>
      <c r="EB109" s="28"/>
      <c r="EC109" s="27"/>
      <c r="ED109" s="28"/>
      <c r="EE109" s="27"/>
      <c r="EF109" s="28"/>
      <c r="EG109" s="27"/>
      <c r="EH109" s="28"/>
      <c r="EI109" s="27"/>
      <c r="EJ109" s="28"/>
      <c r="EK109" s="27"/>
      <c r="EL109" s="28"/>
      <c r="EM109" s="27"/>
      <c r="EN109" s="28"/>
      <c r="EO109" s="27"/>
      <c r="EP109" s="28"/>
      <c r="EQ109" s="27"/>
      <c r="ER109" s="28"/>
      <c r="ES109" s="27"/>
      <c r="ET109" s="28"/>
      <c r="EU109" s="27"/>
      <c r="EV109" s="28"/>
      <c r="EW109" s="27"/>
      <c r="EX109" s="28"/>
      <c r="EY109" s="27"/>
      <c r="EZ109" s="28"/>
      <c r="FA109" s="27"/>
      <c r="FB109" s="28"/>
      <c r="FC109" s="27"/>
      <c r="FD109" s="28"/>
      <c r="FE109" s="27"/>
      <c r="FF109" s="28"/>
      <c r="FG109" s="27"/>
      <c r="FH109" s="28"/>
      <c r="FI109" s="27"/>
      <c r="FJ109" s="28"/>
      <c r="FK109" s="27"/>
      <c r="FL109" s="28"/>
      <c r="FM109" s="27"/>
      <c r="FN109" s="28"/>
      <c r="FO109" s="27"/>
      <c r="FP109" s="28"/>
      <c r="FQ109" s="27"/>
      <c r="FR109" s="28"/>
      <c r="FS109" s="27"/>
      <c r="FT109" s="28"/>
      <c r="FU109" s="27"/>
      <c r="FV109" s="28"/>
      <c r="FW109" s="27"/>
      <c r="FX109" s="28"/>
      <c r="FY109" s="27"/>
      <c r="FZ109" s="28"/>
      <c r="GA109" s="27"/>
      <c r="GB109" s="28"/>
      <c r="GC109" s="27"/>
      <c r="GD109" s="28"/>
      <c r="GE109" s="27"/>
      <c r="GF109" s="28"/>
      <c r="GG109" s="27"/>
      <c r="GH109" s="28"/>
      <c r="GI109" s="27"/>
      <c r="GJ109" s="28"/>
      <c r="GK109" s="27"/>
      <c r="GL109" s="28"/>
      <c r="GM109" s="27"/>
      <c r="GN109" s="28"/>
      <c r="GO109" s="27"/>
      <c r="GP109" s="28"/>
      <c r="GQ109" s="27"/>
      <c r="GR109" s="28"/>
      <c r="GS109" s="27"/>
      <c r="GT109" s="28"/>
      <c r="GU109" s="27"/>
      <c r="GV109" s="28"/>
      <c r="GW109" s="27"/>
      <c r="GX109" s="28"/>
      <c r="GY109" s="27"/>
      <c r="GZ109" s="28"/>
      <c r="HA109" s="27"/>
      <c r="HB109" s="28"/>
      <c r="HC109" s="27"/>
      <c r="HD109" s="28"/>
      <c r="HE109" s="27"/>
      <c r="HF109" s="28"/>
      <c r="HG109" s="27"/>
      <c r="HH109" s="28"/>
      <c r="HI109" s="27"/>
      <c r="HJ109" s="28"/>
      <c r="HK109" s="27"/>
      <c r="HL109" s="28"/>
      <c r="HM109" s="27"/>
      <c r="HN109" s="28"/>
      <c r="HO109" s="27"/>
      <c r="HP109" s="28"/>
      <c r="HQ109" s="27"/>
      <c r="HR109" s="28"/>
      <c r="HS109" s="27"/>
      <c r="HT109" s="28"/>
      <c r="HU109" s="27"/>
      <c r="HV109" s="28"/>
      <c r="HW109" s="27"/>
      <c r="HX109" s="28"/>
      <c r="HY109" s="27"/>
      <c r="HZ109" s="28"/>
      <c r="IA109" s="27"/>
      <c r="IB109" s="28"/>
      <c r="IC109" s="27"/>
      <c r="ID109" s="28"/>
      <c r="IE109" s="27"/>
      <c r="IF109" s="28"/>
      <c r="IG109" s="27"/>
      <c r="IH109" s="28"/>
      <c r="II109" s="27"/>
      <c r="IJ109" s="28"/>
      <c r="IK109" s="27"/>
      <c r="IL109" s="28"/>
      <c r="IM109" s="27"/>
      <c r="IN109" s="28"/>
      <c r="IO109" s="27"/>
      <c r="IP109" s="28"/>
      <c r="IQ109" s="27"/>
      <c r="IR109" s="28"/>
      <c r="IS109" s="27"/>
      <c r="IT109" s="28"/>
      <c r="IU109" s="27"/>
      <c r="IV109" s="28"/>
    </row>
    <row r="110" spans="1:256" s="39" customFormat="1" ht="20.25">
      <c r="A110" s="27"/>
      <c r="B110" s="50"/>
      <c r="C110" s="28" t="s">
        <v>32</v>
      </c>
      <c r="D110" s="28"/>
      <c r="E110" s="28"/>
      <c r="F110" s="28"/>
      <c r="G110" s="27"/>
      <c r="H110" s="28"/>
      <c r="I110" s="27"/>
      <c r="J110" s="28"/>
      <c r="K110" s="27"/>
      <c r="L110" s="28"/>
      <c r="M110" s="27"/>
      <c r="N110" s="28"/>
      <c r="O110" s="27"/>
      <c r="P110" s="28"/>
      <c r="Q110" s="27"/>
      <c r="R110" s="28"/>
      <c r="S110" s="27"/>
      <c r="T110" s="28"/>
      <c r="U110" s="27"/>
      <c r="V110" s="28"/>
      <c r="W110" s="27"/>
      <c r="X110" s="28"/>
      <c r="Y110" s="27"/>
      <c r="Z110" s="28"/>
      <c r="AA110" s="27"/>
      <c r="AB110" s="28"/>
      <c r="AC110" s="27"/>
      <c r="AD110" s="28"/>
      <c r="AE110" s="27"/>
      <c r="AF110" s="28"/>
      <c r="AG110" s="27"/>
      <c r="AH110" s="28"/>
      <c r="AI110" s="27"/>
      <c r="AJ110" s="28"/>
      <c r="AK110" s="27"/>
      <c r="AL110" s="28"/>
      <c r="AM110" s="27"/>
      <c r="AN110" s="28"/>
      <c r="AO110" s="27"/>
      <c r="AP110" s="28"/>
      <c r="AQ110" s="27"/>
      <c r="AR110" s="28"/>
      <c r="AS110" s="27"/>
      <c r="AT110" s="28"/>
      <c r="AU110" s="27"/>
      <c r="AV110" s="28"/>
      <c r="AW110" s="27"/>
      <c r="AX110" s="28"/>
      <c r="AY110" s="27"/>
      <c r="AZ110" s="28"/>
      <c r="BA110" s="27"/>
      <c r="BB110" s="28"/>
      <c r="BC110" s="27"/>
      <c r="BD110" s="28"/>
      <c r="BE110" s="27"/>
      <c r="BF110" s="28"/>
      <c r="BG110" s="27"/>
      <c r="BH110" s="28"/>
      <c r="BI110" s="27"/>
      <c r="BJ110" s="28"/>
      <c r="BK110" s="27"/>
      <c r="BL110" s="28"/>
      <c r="BM110" s="27"/>
      <c r="BN110" s="28"/>
      <c r="BO110" s="27"/>
      <c r="BP110" s="28"/>
      <c r="BQ110" s="27"/>
      <c r="BR110" s="28"/>
      <c r="BS110" s="27"/>
      <c r="BT110" s="28"/>
      <c r="BU110" s="27"/>
      <c r="BV110" s="28"/>
      <c r="BW110" s="27"/>
      <c r="BX110" s="28"/>
      <c r="BY110" s="27"/>
      <c r="BZ110" s="28"/>
      <c r="CA110" s="27"/>
      <c r="CB110" s="28"/>
      <c r="CC110" s="27"/>
      <c r="CD110" s="28"/>
      <c r="CE110" s="27"/>
      <c r="CF110" s="28"/>
      <c r="CG110" s="27"/>
      <c r="CH110" s="28"/>
      <c r="CI110" s="27"/>
      <c r="CJ110" s="28"/>
      <c r="CK110" s="27"/>
      <c r="CL110" s="28"/>
      <c r="CM110" s="27"/>
      <c r="CN110" s="28"/>
      <c r="CO110" s="27"/>
      <c r="CP110" s="28"/>
      <c r="CQ110" s="27"/>
      <c r="CR110" s="28"/>
      <c r="CS110" s="27"/>
      <c r="CT110" s="28"/>
      <c r="CU110" s="27"/>
      <c r="CV110" s="28"/>
      <c r="CW110" s="27"/>
      <c r="CX110" s="28"/>
      <c r="CY110" s="27"/>
      <c r="CZ110" s="28"/>
      <c r="DA110" s="27"/>
      <c r="DB110" s="28"/>
      <c r="DC110" s="27"/>
      <c r="DD110" s="28"/>
      <c r="DE110" s="27"/>
      <c r="DF110" s="28"/>
      <c r="DG110" s="27"/>
      <c r="DH110" s="28"/>
      <c r="DI110" s="27"/>
      <c r="DJ110" s="28"/>
      <c r="DK110" s="27"/>
      <c r="DL110" s="28"/>
      <c r="DM110" s="27"/>
      <c r="DN110" s="28"/>
      <c r="DO110" s="27"/>
      <c r="DP110" s="28"/>
      <c r="DQ110" s="27"/>
      <c r="DR110" s="28"/>
      <c r="DS110" s="27"/>
      <c r="DT110" s="28"/>
      <c r="DU110" s="27"/>
      <c r="DV110" s="28"/>
      <c r="DW110" s="27"/>
      <c r="DX110" s="28"/>
      <c r="DY110" s="27"/>
      <c r="DZ110" s="28"/>
      <c r="EA110" s="27"/>
      <c r="EB110" s="28"/>
      <c r="EC110" s="27"/>
      <c r="ED110" s="28"/>
      <c r="EE110" s="27"/>
      <c r="EF110" s="28"/>
      <c r="EG110" s="27"/>
      <c r="EH110" s="28"/>
      <c r="EI110" s="27"/>
      <c r="EJ110" s="28"/>
      <c r="EK110" s="27"/>
      <c r="EL110" s="28"/>
      <c r="EM110" s="27"/>
      <c r="EN110" s="28"/>
      <c r="EO110" s="27"/>
      <c r="EP110" s="28"/>
      <c r="EQ110" s="27"/>
      <c r="ER110" s="28"/>
      <c r="ES110" s="27"/>
      <c r="ET110" s="28"/>
      <c r="EU110" s="27"/>
      <c r="EV110" s="28"/>
      <c r="EW110" s="27"/>
      <c r="EX110" s="28"/>
      <c r="EY110" s="27"/>
      <c r="EZ110" s="28"/>
      <c r="FA110" s="27"/>
      <c r="FB110" s="28"/>
      <c r="FC110" s="27"/>
      <c r="FD110" s="28"/>
      <c r="FE110" s="27"/>
      <c r="FF110" s="28"/>
      <c r="FG110" s="27"/>
      <c r="FH110" s="28"/>
      <c r="FI110" s="27"/>
      <c r="FJ110" s="28"/>
      <c r="FK110" s="27"/>
      <c r="FL110" s="28"/>
      <c r="FM110" s="27"/>
      <c r="FN110" s="28"/>
      <c r="FO110" s="27"/>
      <c r="FP110" s="28"/>
      <c r="FQ110" s="27"/>
      <c r="FR110" s="28"/>
      <c r="FS110" s="27"/>
      <c r="FT110" s="28"/>
      <c r="FU110" s="27"/>
      <c r="FV110" s="28"/>
      <c r="FW110" s="27"/>
      <c r="FX110" s="28"/>
      <c r="FY110" s="27"/>
      <c r="FZ110" s="28"/>
      <c r="GA110" s="27"/>
      <c r="GB110" s="28"/>
      <c r="GC110" s="27"/>
      <c r="GD110" s="28"/>
      <c r="GE110" s="27"/>
      <c r="GF110" s="28"/>
      <c r="GG110" s="27"/>
      <c r="GH110" s="28"/>
      <c r="GI110" s="27"/>
      <c r="GJ110" s="28"/>
      <c r="GK110" s="27"/>
      <c r="GL110" s="28"/>
      <c r="GM110" s="27"/>
      <c r="GN110" s="28"/>
      <c r="GO110" s="27"/>
      <c r="GP110" s="28"/>
      <c r="GQ110" s="27"/>
      <c r="GR110" s="28"/>
      <c r="GS110" s="27"/>
      <c r="GT110" s="28"/>
      <c r="GU110" s="27"/>
      <c r="GV110" s="28"/>
      <c r="GW110" s="27"/>
      <c r="GX110" s="28"/>
      <c r="GY110" s="27"/>
      <c r="GZ110" s="28"/>
      <c r="HA110" s="27"/>
      <c r="HB110" s="28"/>
      <c r="HC110" s="27"/>
      <c r="HD110" s="28"/>
      <c r="HE110" s="27"/>
      <c r="HF110" s="28"/>
      <c r="HG110" s="27"/>
      <c r="HH110" s="28"/>
      <c r="HI110" s="27"/>
      <c r="HJ110" s="28"/>
      <c r="HK110" s="27"/>
      <c r="HL110" s="28"/>
      <c r="HM110" s="27"/>
      <c r="HN110" s="28"/>
      <c r="HO110" s="27"/>
      <c r="HP110" s="28"/>
      <c r="HQ110" s="27"/>
      <c r="HR110" s="28"/>
      <c r="HS110" s="27"/>
      <c r="HT110" s="28"/>
      <c r="HU110" s="27"/>
      <c r="HV110" s="28"/>
      <c r="HW110" s="27"/>
      <c r="HX110" s="28"/>
      <c r="HY110" s="27"/>
      <c r="HZ110" s="28"/>
      <c r="IA110" s="27"/>
      <c r="IB110" s="28"/>
      <c r="IC110" s="27"/>
      <c r="ID110" s="28"/>
      <c r="IE110" s="27"/>
      <c r="IF110" s="28"/>
      <c r="IG110" s="27"/>
      <c r="IH110" s="28"/>
      <c r="II110" s="27"/>
      <c r="IJ110" s="28"/>
      <c r="IK110" s="27"/>
      <c r="IL110" s="28"/>
      <c r="IM110" s="27"/>
      <c r="IN110" s="28"/>
      <c r="IO110" s="27"/>
      <c r="IP110" s="28"/>
      <c r="IQ110" s="27"/>
      <c r="IR110" s="28"/>
      <c r="IS110" s="27"/>
      <c r="IT110" s="28"/>
      <c r="IU110" s="27"/>
      <c r="IV110" s="28"/>
    </row>
    <row r="111" spans="1:256" s="39" customFormat="1" ht="20.25">
      <c r="A111" s="27"/>
      <c r="B111" s="50"/>
      <c r="C111" s="28" t="s">
        <v>92</v>
      </c>
      <c r="D111" s="28"/>
      <c r="E111" s="28"/>
      <c r="F111" s="28"/>
      <c r="G111" s="27"/>
      <c r="H111" s="28"/>
      <c r="I111" s="27"/>
      <c r="J111" s="28"/>
      <c r="K111" s="27"/>
      <c r="L111" s="28"/>
      <c r="M111" s="27"/>
      <c r="N111" s="28"/>
      <c r="O111" s="27"/>
      <c r="P111" s="28"/>
      <c r="Q111" s="27"/>
      <c r="R111" s="28"/>
      <c r="S111" s="27"/>
      <c r="T111" s="28"/>
      <c r="U111" s="27"/>
      <c r="V111" s="28"/>
      <c r="W111" s="27"/>
      <c r="X111" s="28"/>
      <c r="Y111" s="27"/>
      <c r="Z111" s="28"/>
      <c r="AA111" s="27"/>
      <c r="AB111" s="28"/>
      <c r="AC111" s="27"/>
      <c r="AD111" s="28"/>
      <c r="AE111" s="27"/>
      <c r="AF111" s="28"/>
      <c r="AG111" s="27"/>
      <c r="AH111" s="28"/>
      <c r="AI111" s="27"/>
      <c r="AJ111" s="28"/>
      <c r="AK111" s="27"/>
      <c r="AL111" s="28"/>
      <c r="AM111" s="27"/>
      <c r="AN111" s="28"/>
      <c r="AO111" s="27"/>
      <c r="AP111" s="28"/>
      <c r="AQ111" s="27"/>
      <c r="AR111" s="28"/>
      <c r="AS111" s="27"/>
      <c r="AT111" s="28"/>
      <c r="AU111" s="27"/>
      <c r="AV111" s="28"/>
      <c r="AW111" s="27"/>
      <c r="AX111" s="28"/>
      <c r="AY111" s="27"/>
      <c r="AZ111" s="28"/>
      <c r="BA111" s="27"/>
      <c r="BB111" s="28"/>
      <c r="BC111" s="27"/>
      <c r="BD111" s="28"/>
      <c r="BE111" s="27"/>
      <c r="BF111" s="28"/>
      <c r="BG111" s="27"/>
      <c r="BH111" s="28"/>
      <c r="BI111" s="27"/>
      <c r="BJ111" s="28"/>
      <c r="BK111" s="27"/>
      <c r="BL111" s="28"/>
      <c r="BM111" s="27"/>
      <c r="BN111" s="28"/>
      <c r="BO111" s="27"/>
      <c r="BP111" s="28"/>
      <c r="BQ111" s="27"/>
      <c r="BR111" s="28"/>
      <c r="BS111" s="27"/>
      <c r="BT111" s="28"/>
      <c r="BU111" s="27"/>
      <c r="BV111" s="28"/>
      <c r="BW111" s="27"/>
      <c r="BX111" s="28"/>
      <c r="BY111" s="27"/>
      <c r="BZ111" s="28"/>
      <c r="CA111" s="27"/>
      <c r="CB111" s="28"/>
      <c r="CC111" s="27"/>
      <c r="CD111" s="28"/>
      <c r="CE111" s="27"/>
      <c r="CF111" s="28"/>
      <c r="CG111" s="27"/>
      <c r="CH111" s="28"/>
      <c r="CI111" s="27"/>
      <c r="CJ111" s="28"/>
      <c r="CK111" s="27"/>
      <c r="CL111" s="28"/>
      <c r="CM111" s="27"/>
      <c r="CN111" s="28"/>
      <c r="CO111" s="27"/>
      <c r="CP111" s="28"/>
      <c r="CQ111" s="27"/>
      <c r="CR111" s="28"/>
      <c r="CS111" s="27"/>
      <c r="CT111" s="28"/>
      <c r="CU111" s="27"/>
      <c r="CV111" s="28"/>
      <c r="CW111" s="27"/>
      <c r="CX111" s="28"/>
      <c r="CY111" s="27"/>
      <c r="CZ111" s="28"/>
      <c r="DA111" s="27"/>
      <c r="DB111" s="28"/>
      <c r="DC111" s="27"/>
      <c r="DD111" s="28"/>
      <c r="DE111" s="27"/>
      <c r="DF111" s="28"/>
      <c r="DG111" s="27"/>
      <c r="DH111" s="28"/>
      <c r="DI111" s="27"/>
      <c r="DJ111" s="28"/>
      <c r="DK111" s="27"/>
      <c r="DL111" s="28"/>
      <c r="DM111" s="27"/>
      <c r="DN111" s="28"/>
      <c r="DO111" s="27"/>
      <c r="DP111" s="28"/>
      <c r="DQ111" s="27"/>
      <c r="DR111" s="28"/>
      <c r="DS111" s="27"/>
      <c r="DT111" s="28"/>
      <c r="DU111" s="27"/>
      <c r="DV111" s="28"/>
      <c r="DW111" s="27"/>
      <c r="DX111" s="28"/>
      <c r="DY111" s="27"/>
      <c r="DZ111" s="28"/>
      <c r="EA111" s="27"/>
      <c r="EB111" s="28"/>
      <c r="EC111" s="27"/>
      <c r="ED111" s="28"/>
      <c r="EE111" s="27"/>
      <c r="EF111" s="28"/>
      <c r="EG111" s="27"/>
      <c r="EH111" s="28"/>
      <c r="EI111" s="27"/>
      <c r="EJ111" s="28"/>
      <c r="EK111" s="27"/>
      <c r="EL111" s="28"/>
      <c r="EM111" s="27"/>
      <c r="EN111" s="28"/>
      <c r="EO111" s="27"/>
      <c r="EP111" s="28"/>
      <c r="EQ111" s="27"/>
      <c r="ER111" s="28"/>
      <c r="ES111" s="27"/>
      <c r="ET111" s="28"/>
      <c r="EU111" s="27"/>
      <c r="EV111" s="28"/>
      <c r="EW111" s="27"/>
      <c r="EX111" s="28"/>
      <c r="EY111" s="27"/>
      <c r="EZ111" s="28"/>
      <c r="FA111" s="27"/>
      <c r="FB111" s="28"/>
      <c r="FC111" s="27"/>
      <c r="FD111" s="28"/>
      <c r="FE111" s="27"/>
      <c r="FF111" s="28"/>
      <c r="FG111" s="27"/>
      <c r="FH111" s="28"/>
      <c r="FI111" s="27"/>
      <c r="FJ111" s="28"/>
      <c r="FK111" s="27"/>
      <c r="FL111" s="28"/>
      <c r="FM111" s="27"/>
      <c r="FN111" s="28"/>
      <c r="FO111" s="27"/>
      <c r="FP111" s="28"/>
      <c r="FQ111" s="27"/>
      <c r="FR111" s="28"/>
      <c r="FS111" s="27"/>
      <c r="FT111" s="28"/>
      <c r="FU111" s="27"/>
      <c r="FV111" s="28"/>
      <c r="FW111" s="27"/>
      <c r="FX111" s="28"/>
      <c r="FY111" s="27"/>
      <c r="FZ111" s="28"/>
      <c r="GA111" s="27"/>
      <c r="GB111" s="28"/>
      <c r="GC111" s="27"/>
      <c r="GD111" s="28"/>
      <c r="GE111" s="27"/>
      <c r="GF111" s="28"/>
      <c r="GG111" s="27"/>
      <c r="GH111" s="28"/>
      <c r="GI111" s="27"/>
      <c r="GJ111" s="28"/>
      <c r="GK111" s="27"/>
      <c r="GL111" s="28"/>
      <c r="GM111" s="27"/>
      <c r="GN111" s="28"/>
      <c r="GO111" s="27"/>
      <c r="GP111" s="28"/>
      <c r="GQ111" s="27"/>
      <c r="GR111" s="28"/>
      <c r="GS111" s="27"/>
      <c r="GT111" s="28"/>
      <c r="GU111" s="27"/>
      <c r="GV111" s="28"/>
      <c r="GW111" s="27"/>
      <c r="GX111" s="28"/>
      <c r="GY111" s="27"/>
      <c r="GZ111" s="28"/>
      <c r="HA111" s="27"/>
      <c r="HB111" s="28"/>
      <c r="HC111" s="27"/>
      <c r="HD111" s="28"/>
      <c r="HE111" s="27"/>
      <c r="HF111" s="28"/>
      <c r="HG111" s="27"/>
      <c r="HH111" s="28"/>
      <c r="HI111" s="27"/>
      <c r="HJ111" s="28"/>
      <c r="HK111" s="27"/>
      <c r="HL111" s="28"/>
      <c r="HM111" s="27"/>
      <c r="HN111" s="28"/>
      <c r="HO111" s="27"/>
      <c r="HP111" s="28"/>
      <c r="HQ111" s="27"/>
      <c r="HR111" s="28"/>
      <c r="HS111" s="27"/>
      <c r="HT111" s="28"/>
      <c r="HU111" s="27"/>
      <c r="HV111" s="28"/>
      <c r="HW111" s="27"/>
      <c r="HX111" s="28"/>
      <c r="HY111" s="27"/>
      <c r="HZ111" s="28"/>
      <c r="IA111" s="27"/>
      <c r="IB111" s="28"/>
      <c r="IC111" s="27"/>
      <c r="ID111" s="28"/>
      <c r="IE111" s="27"/>
      <c r="IF111" s="28"/>
      <c r="IG111" s="27"/>
      <c r="IH111" s="28"/>
      <c r="II111" s="27"/>
      <c r="IJ111" s="28"/>
      <c r="IK111" s="27"/>
      <c r="IL111" s="28"/>
      <c r="IM111" s="27"/>
      <c r="IN111" s="28"/>
      <c r="IO111" s="27"/>
      <c r="IP111" s="28"/>
      <c r="IQ111" s="27"/>
      <c r="IR111" s="28"/>
      <c r="IS111" s="27"/>
      <c r="IT111" s="28"/>
      <c r="IU111" s="27"/>
      <c r="IV111" s="28"/>
    </row>
    <row r="112" spans="1:256" s="39" customFormat="1" ht="20.25">
      <c r="A112" s="27"/>
      <c r="B112" s="40"/>
      <c r="C112" s="28"/>
      <c r="D112" s="28"/>
      <c r="E112" s="28"/>
      <c r="F112" s="28"/>
      <c r="G112" s="27"/>
      <c r="H112" s="28"/>
      <c r="I112" s="27"/>
      <c r="J112" s="28"/>
      <c r="K112" s="27"/>
      <c r="L112" s="28"/>
      <c r="M112" s="27"/>
      <c r="N112" s="28"/>
      <c r="O112" s="27"/>
      <c r="P112" s="28"/>
      <c r="Q112" s="27"/>
      <c r="R112" s="28"/>
      <c r="S112" s="27"/>
      <c r="T112" s="28"/>
      <c r="U112" s="27"/>
      <c r="V112" s="28"/>
      <c r="W112" s="27"/>
      <c r="X112" s="28"/>
      <c r="Y112" s="27"/>
      <c r="Z112" s="28"/>
      <c r="AA112" s="27"/>
      <c r="AB112" s="28"/>
      <c r="AC112" s="27"/>
      <c r="AD112" s="28"/>
      <c r="AE112" s="27"/>
      <c r="AF112" s="28"/>
      <c r="AG112" s="27"/>
      <c r="AH112" s="28"/>
      <c r="AI112" s="27"/>
      <c r="AJ112" s="28"/>
      <c r="AK112" s="27"/>
      <c r="AL112" s="28"/>
      <c r="AM112" s="27"/>
      <c r="AN112" s="28"/>
      <c r="AO112" s="27"/>
      <c r="AP112" s="28"/>
      <c r="AQ112" s="27"/>
      <c r="AR112" s="28"/>
      <c r="AS112" s="27"/>
      <c r="AT112" s="28"/>
      <c r="AU112" s="27"/>
      <c r="AV112" s="28"/>
      <c r="AW112" s="27"/>
      <c r="AX112" s="28"/>
      <c r="AY112" s="27"/>
      <c r="AZ112" s="28"/>
      <c r="BA112" s="27"/>
      <c r="BB112" s="28"/>
      <c r="BC112" s="27"/>
      <c r="BD112" s="28"/>
      <c r="BE112" s="27"/>
      <c r="BF112" s="28"/>
      <c r="BG112" s="27"/>
      <c r="BH112" s="28"/>
      <c r="BI112" s="27"/>
      <c r="BJ112" s="28"/>
      <c r="BK112" s="27"/>
      <c r="BL112" s="28"/>
      <c r="BM112" s="27"/>
      <c r="BN112" s="28"/>
      <c r="BO112" s="27"/>
      <c r="BP112" s="28"/>
      <c r="BQ112" s="27"/>
      <c r="BR112" s="28"/>
      <c r="BS112" s="27"/>
      <c r="BT112" s="28"/>
      <c r="BU112" s="27"/>
      <c r="BV112" s="28"/>
      <c r="BW112" s="27"/>
      <c r="BX112" s="28"/>
      <c r="BY112" s="27"/>
      <c r="BZ112" s="28"/>
      <c r="CA112" s="27"/>
      <c r="CB112" s="28"/>
      <c r="CC112" s="27"/>
      <c r="CD112" s="28"/>
      <c r="CE112" s="27"/>
      <c r="CF112" s="28"/>
      <c r="CG112" s="27"/>
      <c r="CH112" s="28"/>
      <c r="CI112" s="27"/>
      <c r="CJ112" s="28"/>
      <c r="CK112" s="27"/>
      <c r="CL112" s="28"/>
      <c r="CM112" s="27"/>
      <c r="CN112" s="28"/>
      <c r="CO112" s="27"/>
      <c r="CP112" s="28"/>
      <c r="CQ112" s="27"/>
      <c r="CR112" s="28"/>
      <c r="CS112" s="27"/>
      <c r="CT112" s="28"/>
      <c r="CU112" s="27"/>
      <c r="CV112" s="28"/>
      <c r="CW112" s="27"/>
      <c r="CX112" s="28"/>
      <c r="CY112" s="27"/>
      <c r="CZ112" s="28"/>
      <c r="DA112" s="27"/>
      <c r="DB112" s="28"/>
      <c r="DC112" s="27"/>
      <c r="DD112" s="28"/>
      <c r="DE112" s="27"/>
      <c r="DF112" s="28"/>
      <c r="DG112" s="27"/>
      <c r="DH112" s="28"/>
      <c r="DI112" s="27"/>
      <c r="DJ112" s="28"/>
      <c r="DK112" s="27"/>
      <c r="DL112" s="28"/>
      <c r="DM112" s="27"/>
      <c r="DN112" s="28"/>
      <c r="DO112" s="27"/>
      <c r="DP112" s="28"/>
      <c r="DQ112" s="27"/>
      <c r="DR112" s="28"/>
      <c r="DS112" s="27"/>
      <c r="DT112" s="28"/>
      <c r="DU112" s="27"/>
      <c r="DV112" s="28"/>
      <c r="DW112" s="27"/>
      <c r="DX112" s="28"/>
      <c r="DY112" s="27"/>
      <c r="DZ112" s="28"/>
      <c r="EA112" s="27"/>
      <c r="EB112" s="28"/>
      <c r="EC112" s="27"/>
      <c r="ED112" s="28"/>
      <c r="EE112" s="27"/>
      <c r="EF112" s="28"/>
      <c r="EG112" s="27"/>
      <c r="EH112" s="28"/>
      <c r="EI112" s="27"/>
      <c r="EJ112" s="28"/>
      <c r="EK112" s="27"/>
      <c r="EL112" s="28"/>
      <c r="EM112" s="27"/>
      <c r="EN112" s="28"/>
      <c r="EO112" s="27"/>
      <c r="EP112" s="28"/>
      <c r="EQ112" s="27"/>
      <c r="ER112" s="28"/>
      <c r="ES112" s="27"/>
      <c r="ET112" s="28"/>
      <c r="EU112" s="27"/>
      <c r="EV112" s="28"/>
      <c r="EW112" s="27"/>
      <c r="EX112" s="28"/>
      <c r="EY112" s="27"/>
      <c r="EZ112" s="28"/>
      <c r="FA112" s="27"/>
      <c r="FB112" s="28"/>
      <c r="FC112" s="27"/>
      <c r="FD112" s="28"/>
      <c r="FE112" s="27"/>
      <c r="FF112" s="28"/>
      <c r="FG112" s="27"/>
      <c r="FH112" s="28"/>
      <c r="FI112" s="27"/>
      <c r="FJ112" s="28"/>
      <c r="FK112" s="27"/>
      <c r="FL112" s="28"/>
      <c r="FM112" s="27"/>
      <c r="FN112" s="28"/>
      <c r="FO112" s="27"/>
      <c r="FP112" s="28"/>
      <c r="FQ112" s="27"/>
      <c r="FR112" s="28"/>
      <c r="FS112" s="27"/>
      <c r="FT112" s="28"/>
      <c r="FU112" s="27"/>
      <c r="FV112" s="28"/>
      <c r="FW112" s="27"/>
      <c r="FX112" s="28"/>
      <c r="FY112" s="27"/>
      <c r="FZ112" s="28"/>
      <c r="GA112" s="27"/>
      <c r="GB112" s="28"/>
      <c r="GC112" s="27"/>
      <c r="GD112" s="28"/>
      <c r="GE112" s="27"/>
      <c r="GF112" s="28"/>
      <c r="GG112" s="27"/>
      <c r="GH112" s="28"/>
      <c r="GI112" s="27"/>
      <c r="GJ112" s="28"/>
      <c r="GK112" s="27"/>
      <c r="GL112" s="28"/>
      <c r="GM112" s="27"/>
      <c r="GN112" s="28"/>
      <c r="GO112" s="27"/>
      <c r="GP112" s="28"/>
      <c r="GQ112" s="27"/>
      <c r="GR112" s="28"/>
      <c r="GS112" s="27"/>
      <c r="GT112" s="28"/>
      <c r="GU112" s="27"/>
      <c r="GV112" s="28"/>
      <c r="GW112" s="27"/>
      <c r="GX112" s="28"/>
      <c r="GY112" s="27"/>
      <c r="GZ112" s="28"/>
      <c r="HA112" s="27"/>
      <c r="HB112" s="28"/>
      <c r="HC112" s="27"/>
      <c r="HD112" s="28"/>
      <c r="HE112" s="27"/>
      <c r="HF112" s="28"/>
      <c r="HG112" s="27"/>
      <c r="HH112" s="28"/>
      <c r="HI112" s="27"/>
      <c r="HJ112" s="28"/>
      <c r="HK112" s="27"/>
      <c r="HL112" s="28"/>
      <c r="HM112" s="27"/>
      <c r="HN112" s="28"/>
      <c r="HO112" s="27"/>
      <c r="HP112" s="28"/>
      <c r="HQ112" s="27"/>
      <c r="HR112" s="28"/>
      <c r="HS112" s="27"/>
      <c r="HT112" s="28"/>
      <c r="HU112" s="27"/>
      <c r="HV112" s="28"/>
      <c r="HW112" s="27"/>
      <c r="HX112" s="28"/>
      <c r="HY112" s="27"/>
      <c r="HZ112" s="28"/>
      <c r="IA112" s="27"/>
      <c r="IB112" s="28"/>
      <c r="IC112" s="27"/>
      <c r="ID112" s="28"/>
      <c r="IE112" s="27"/>
      <c r="IF112" s="28"/>
      <c r="IG112" s="27"/>
      <c r="IH112" s="28"/>
      <c r="II112" s="27"/>
      <c r="IJ112" s="28"/>
      <c r="IK112" s="27"/>
      <c r="IL112" s="28"/>
      <c r="IM112" s="27"/>
      <c r="IN112" s="28"/>
      <c r="IO112" s="27"/>
      <c r="IP112" s="28"/>
      <c r="IQ112" s="27"/>
      <c r="IR112" s="28"/>
      <c r="IS112" s="27"/>
      <c r="IT112" s="28"/>
      <c r="IU112" s="27"/>
      <c r="IV112" s="28"/>
    </row>
    <row r="113" spans="1:7" ht="12.75">
      <c r="A113" s="73" t="s">
        <v>68</v>
      </c>
      <c r="B113" s="73"/>
      <c r="C113" s="73"/>
      <c r="D113" s="73"/>
      <c r="E113" s="73"/>
      <c r="F113" s="73"/>
      <c r="G113" s="73"/>
    </row>
    <row r="114" spans="1:7" ht="12.75">
      <c r="A114" s="73"/>
      <c r="B114" s="73"/>
      <c r="C114" s="73"/>
      <c r="D114" s="73"/>
      <c r="E114" s="73"/>
      <c r="F114" s="73"/>
      <c r="G114" s="73"/>
    </row>
  </sheetData>
  <sheetProtection password="C7BC" sheet="1"/>
  <mergeCells count="151">
    <mergeCell ref="IQ107:IR107"/>
    <mergeCell ref="IS107:IT107"/>
    <mergeCell ref="IU107:IV107"/>
    <mergeCell ref="IC107:ID107"/>
    <mergeCell ref="GW107:GX107"/>
    <mergeCell ref="GY107:GZ107"/>
    <mergeCell ref="HA107:HB107"/>
    <mergeCell ref="IM107:IN107"/>
    <mergeCell ref="HQ107:HR107"/>
    <mergeCell ref="HE107:HF107"/>
    <mergeCell ref="HG107:HH107"/>
    <mergeCell ref="HS107:HT107"/>
    <mergeCell ref="HW107:HX107"/>
    <mergeCell ref="HY107:HZ107"/>
    <mergeCell ref="HU107:HV107"/>
    <mergeCell ref="IO107:IP107"/>
    <mergeCell ref="IE107:IF107"/>
    <mergeCell ref="IG107:IH107"/>
    <mergeCell ref="II107:IJ107"/>
    <mergeCell ref="IK107:IL107"/>
    <mergeCell ref="IA107:IB107"/>
    <mergeCell ref="GM107:GN107"/>
    <mergeCell ref="GO107:GP107"/>
    <mergeCell ref="GQ107:GR107"/>
    <mergeCell ref="HM107:HN107"/>
    <mergeCell ref="HO107:HP107"/>
    <mergeCell ref="HI107:HJ107"/>
    <mergeCell ref="HK107:HL107"/>
    <mergeCell ref="HC107:HD107"/>
    <mergeCell ref="GS107:GT107"/>
    <mergeCell ref="GU107:GV107"/>
    <mergeCell ref="GI107:GJ107"/>
    <mergeCell ref="GK107:GL107"/>
    <mergeCell ref="FY107:FZ107"/>
    <mergeCell ref="GA107:GB107"/>
    <mergeCell ref="GC107:GD107"/>
    <mergeCell ref="GE107:GF107"/>
    <mergeCell ref="GG107:GH107"/>
    <mergeCell ref="FC107:FD107"/>
    <mergeCell ref="FI107:FJ107"/>
    <mergeCell ref="FK107:FL107"/>
    <mergeCell ref="FS107:FT107"/>
    <mergeCell ref="FU107:FV107"/>
    <mergeCell ref="FW107:FX107"/>
    <mergeCell ref="EK107:EL107"/>
    <mergeCell ref="EM107:EN107"/>
    <mergeCell ref="EO107:EP107"/>
    <mergeCell ref="EW107:EX107"/>
    <mergeCell ref="EY107:EZ107"/>
    <mergeCell ref="FA107:FB107"/>
    <mergeCell ref="DQ107:DR107"/>
    <mergeCell ref="DS107:DT107"/>
    <mergeCell ref="DU107:DV107"/>
    <mergeCell ref="FM107:FN107"/>
    <mergeCell ref="FO107:FP107"/>
    <mergeCell ref="FQ107:FR107"/>
    <mergeCell ref="EC107:ED107"/>
    <mergeCell ref="EE107:EF107"/>
    <mergeCell ref="FE107:FF107"/>
    <mergeCell ref="FG107:FH107"/>
    <mergeCell ref="DA107:DB107"/>
    <mergeCell ref="DC107:DD107"/>
    <mergeCell ref="CW107:CX107"/>
    <mergeCell ref="EQ107:ER107"/>
    <mergeCell ref="ES107:ET107"/>
    <mergeCell ref="EU107:EV107"/>
    <mergeCell ref="EG107:EH107"/>
    <mergeCell ref="EI107:EJ107"/>
    <mergeCell ref="DM107:DN107"/>
    <mergeCell ref="DO107:DP107"/>
    <mergeCell ref="BY107:BZ107"/>
    <mergeCell ref="CA107:CB107"/>
    <mergeCell ref="DI107:DJ107"/>
    <mergeCell ref="DW107:DX107"/>
    <mergeCell ref="DY107:DZ107"/>
    <mergeCell ref="EA107:EB107"/>
    <mergeCell ref="CG107:CH107"/>
    <mergeCell ref="CI107:CJ107"/>
    <mergeCell ref="CK107:CL107"/>
    <mergeCell ref="CM107:CN107"/>
    <mergeCell ref="DK107:DL107"/>
    <mergeCell ref="CO107:CP107"/>
    <mergeCell ref="CQ107:CR107"/>
    <mergeCell ref="CS107:CT107"/>
    <mergeCell ref="CU107:CV107"/>
    <mergeCell ref="CC107:CD107"/>
    <mergeCell ref="CE107:CF107"/>
    <mergeCell ref="CY107:CZ107"/>
    <mergeCell ref="DE107:DF107"/>
    <mergeCell ref="DG107:DH107"/>
    <mergeCell ref="BE107:BF107"/>
    <mergeCell ref="BG107:BH107"/>
    <mergeCell ref="BI107:BJ107"/>
    <mergeCell ref="BK107:BL107"/>
    <mergeCell ref="BQ107:BR107"/>
    <mergeCell ref="BS107:BT107"/>
    <mergeCell ref="BU107:BV107"/>
    <mergeCell ref="BW107:BX107"/>
    <mergeCell ref="AK107:AL107"/>
    <mergeCell ref="AM107:AN107"/>
    <mergeCell ref="BM107:BN107"/>
    <mergeCell ref="BO107:BP107"/>
    <mergeCell ref="AS107:AT107"/>
    <mergeCell ref="AU107:AV107"/>
    <mergeCell ref="AW107:AX107"/>
    <mergeCell ref="AY107:AZ107"/>
    <mergeCell ref="BA107:BB107"/>
    <mergeCell ref="BC107:BD107"/>
    <mergeCell ref="AO107:AP107"/>
    <mergeCell ref="AQ107:AR107"/>
    <mergeCell ref="U107:V107"/>
    <mergeCell ref="W107:X107"/>
    <mergeCell ref="Y107:Z107"/>
    <mergeCell ref="AA107:AB107"/>
    <mergeCell ref="AC107:AD107"/>
    <mergeCell ref="AE107:AF107"/>
    <mergeCell ref="AG107:AH107"/>
    <mergeCell ref="AI107:AJ107"/>
    <mergeCell ref="Q107:R107"/>
    <mergeCell ref="S107:T107"/>
    <mergeCell ref="A101:G105"/>
    <mergeCell ref="A113:G114"/>
    <mergeCell ref="I107:J107"/>
    <mergeCell ref="K107:L107"/>
    <mergeCell ref="M107:N107"/>
    <mergeCell ref="O107:P107"/>
    <mergeCell ref="A107:G107"/>
    <mergeCell ref="A1:I2"/>
    <mergeCell ref="A3:I3"/>
    <mergeCell ref="B25:E25"/>
    <mergeCell ref="B47:E47"/>
    <mergeCell ref="C16:I17"/>
    <mergeCell ref="C18:I19"/>
    <mergeCell ref="C20:I21"/>
    <mergeCell ref="G26:G27"/>
    <mergeCell ref="A5:B5"/>
    <mergeCell ref="A96:G99"/>
    <mergeCell ref="B100:G100"/>
    <mergeCell ref="A72:G75"/>
    <mergeCell ref="B76:G76"/>
    <mergeCell ref="A77:G81"/>
    <mergeCell ref="A84:G87"/>
    <mergeCell ref="B88:G88"/>
    <mergeCell ref="A89:G93"/>
    <mergeCell ref="A21:B21"/>
    <mergeCell ref="B63:E63"/>
    <mergeCell ref="A24:F24"/>
    <mergeCell ref="G48:G49"/>
    <mergeCell ref="G64:G65"/>
    <mergeCell ref="A17:B17"/>
    <mergeCell ref="A19:B19"/>
  </mergeCells>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G77"/>
  <sheetViews>
    <sheetView showGridLines="0" zoomScalePageLayoutView="0" workbookViewId="0" topLeftCell="A1">
      <selection activeCell="B5" sqref="B5:B6"/>
    </sheetView>
  </sheetViews>
  <sheetFormatPr defaultColWidth="9.140625" defaultRowHeight="12.75"/>
  <cols>
    <col min="1" max="1" width="34.00390625" style="1" customWidth="1"/>
    <col min="2" max="2" width="103.57421875" style="1" customWidth="1"/>
    <col min="3" max="16384" width="9.140625" style="1" customWidth="1"/>
  </cols>
  <sheetData>
    <row r="1" spans="1:2" ht="15.75">
      <c r="A1" s="67" t="s">
        <v>101</v>
      </c>
      <c r="B1" s="67"/>
    </row>
    <row r="2" spans="1:2" ht="15.75">
      <c r="A2" s="67"/>
      <c r="B2" s="67"/>
    </row>
    <row r="3" ht="15.75">
      <c r="B3" s="46" t="s">
        <v>76</v>
      </c>
    </row>
    <row r="4" ht="15.75">
      <c r="B4" s="46"/>
    </row>
    <row r="5" ht="15.75">
      <c r="B5" s="80">
        <f>Worksheet!C16</f>
        <v>0</v>
      </c>
    </row>
    <row r="6" spans="1:2" ht="19.5" thickBot="1">
      <c r="A6" s="8" t="s">
        <v>19</v>
      </c>
      <c r="B6" s="81"/>
    </row>
    <row r="7" spans="1:2" ht="18.75">
      <c r="A7" s="8"/>
      <c r="B7" s="82">
        <f>Worksheet!C18</f>
        <v>0</v>
      </c>
    </row>
    <row r="8" spans="1:2" ht="19.5" thickBot="1">
      <c r="A8" s="8" t="s">
        <v>21</v>
      </c>
      <c r="B8" s="81"/>
    </row>
    <row r="9" spans="1:2" ht="18.75">
      <c r="A9" s="8"/>
      <c r="B9" s="82">
        <f>Worksheet!C20</f>
        <v>0</v>
      </c>
    </row>
    <row r="10" spans="1:2" ht="19.5" thickBot="1">
      <c r="A10" s="8" t="s">
        <v>20</v>
      </c>
      <c r="B10" s="81"/>
    </row>
    <row r="11" ht="15.75">
      <c r="B11" s="6"/>
    </row>
    <row r="12" spans="1:2" ht="18.75">
      <c r="A12" s="8" t="s">
        <v>36</v>
      </c>
      <c r="B12" s="26"/>
    </row>
    <row r="13" spans="1:2" ht="20.25">
      <c r="A13" s="33">
        <f>Worksheet!B6</f>
        <v>0</v>
      </c>
      <c r="B13" s="31" t="str">
        <f>Worksheet!C6</f>
        <v>SYC (Y10, Y12, Y14)</v>
      </c>
    </row>
    <row r="14" spans="1:2" ht="20.25">
      <c r="A14" s="33">
        <f>Worksheet!B7</f>
        <v>0</v>
      </c>
      <c r="B14" s="31" t="str">
        <f>Worksheet!C7</f>
        <v>SYC with Additional Non-Regional Events</v>
      </c>
    </row>
    <row r="15" spans="1:2" ht="20.25">
      <c r="A15" s="33">
        <f>Worksheet!B8</f>
        <v>0</v>
      </c>
      <c r="B15" s="31" t="str">
        <f>Worksheet!C8</f>
        <v>SYC with Regional Cadet Circuit (RCC)</v>
      </c>
    </row>
    <row r="16" spans="1:2" ht="20.25">
      <c r="A16" s="33">
        <f>Worksheet!B9</f>
        <v>0</v>
      </c>
      <c r="B16" s="31" t="str">
        <f>Worksheet!C9</f>
        <v>Div 1A ROC</v>
      </c>
    </row>
    <row r="17" spans="1:2" ht="20.25">
      <c r="A17" s="33">
        <f>Worksheet!B10</f>
        <v>0</v>
      </c>
      <c r="B17" s="31" t="str">
        <f>Worksheet!C10</f>
        <v>Div II ROC</v>
      </c>
    </row>
    <row r="18" spans="1:2" ht="20.25">
      <c r="A18" s="33">
        <f>Worksheet!B11</f>
        <v>0</v>
      </c>
      <c r="B18" s="31" t="str">
        <f>Worksheet!C11</f>
        <v>Vet ROC</v>
      </c>
    </row>
    <row r="19" spans="1:2" ht="20.25">
      <c r="A19" s="33">
        <f>Worksheet!B12</f>
        <v>0</v>
      </c>
      <c r="B19" s="31" t="str">
        <f>Worksheet!C12</f>
        <v>Combined ROC (Div1A/DivII and/or Vet)</v>
      </c>
    </row>
    <row r="20" spans="1:2" ht="20.25">
      <c r="A20" s="33">
        <f>Worksheet!B13</f>
        <v>0</v>
      </c>
      <c r="B20" s="31" t="str">
        <f>Worksheet!C13</f>
        <v>ROC with RYC</v>
      </c>
    </row>
    <row r="21" spans="1:2" ht="20.25">
      <c r="A21" s="33">
        <f>Worksheet!B14</f>
        <v>0</v>
      </c>
      <c r="B21" s="31" t="str">
        <f>Worksheet!C14</f>
        <v>ROC with RJCC (any combination)</v>
      </c>
    </row>
    <row r="22" spans="1:2" ht="15.75">
      <c r="A22" s="78"/>
      <c r="B22" s="78"/>
    </row>
    <row r="23" spans="1:2" ht="15.75" customHeight="1">
      <c r="A23" s="77" t="s">
        <v>29</v>
      </c>
      <c r="B23" s="77"/>
    </row>
    <row r="24" spans="1:2" ht="15.75" customHeight="1">
      <c r="A24" s="29">
        <f>Worksheet!B108</f>
        <v>0</v>
      </c>
      <c r="B24" s="30" t="s">
        <v>31</v>
      </c>
    </row>
    <row r="25" spans="1:2" ht="20.25">
      <c r="A25" s="29">
        <f>Worksheet!B109</f>
        <v>0</v>
      </c>
      <c r="B25" s="30" t="s">
        <v>30</v>
      </c>
    </row>
    <row r="26" spans="1:2" ht="20.25">
      <c r="A26" s="29">
        <f>Worksheet!B110</f>
        <v>0</v>
      </c>
      <c r="B26" s="30" t="s">
        <v>32</v>
      </c>
    </row>
    <row r="27" spans="1:2" ht="20.25">
      <c r="A27" s="29">
        <f>Worksheet!B111</f>
        <v>0</v>
      </c>
      <c r="B27" s="30" t="s">
        <v>92</v>
      </c>
    </row>
    <row r="28" spans="1:2" ht="20.25">
      <c r="A28" s="23"/>
      <c r="B28" s="22"/>
    </row>
    <row r="29" spans="1:2" ht="15.75">
      <c r="A29" s="75" t="s">
        <v>35</v>
      </c>
      <c r="B29" s="75"/>
    </row>
    <row r="30" spans="1:2" ht="18.75">
      <c r="A30" s="25" t="s">
        <v>69</v>
      </c>
      <c r="B30" s="21"/>
    </row>
    <row r="31" spans="1:2" ht="15.75">
      <c r="A31" s="1" t="s">
        <v>18</v>
      </c>
      <c r="B31" s="20">
        <f>Location!F19</f>
        <v>0</v>
      </c>
    </row>
    <row r="32" spans="1:2" ht="15.75">
      <c r="A32" s="1" t="s">
        <v>16</v>
      </c>
      <c r="B32" s="20">
        <f>Venue!F32</f>
        <v>0</v>
      </c>
    </row>
    <row r="33" spans="1:2" ht="15.75">
      <c r="A33" s="1" t="s">
        <v>17</v>
      </c>
      <c r="B33" s="20">
        <f>Tournament!F22</f>
        <v>0</v>
      </c>
    </row>
    <row r="34" spans="1:2" ht="18.75">
      <c r="A34" s="9" t="s">
        <v>23</v>
      </c>
      <c r="B34" s="10">
        <f>SUM(B31:B33)</f>
        <v>0</v>
      </c>
    </row>
    <row r="35" ht="15.75">
      <c r="A35" s="7"/>
    </row>
    <row r="36" spans="1:2" ht="15.75" customHeight="1">
      <c r="A36" s="79" t="s">
        <v>100</v>
      </c>
      <c r="B36" s="79"/>
    </row>
    <row r="37" spans="1:2" ht="15.75">
      <c r="A37" s="79"/>
      <c r="B37" s="79"/>
    </row>
    <row r="38" spans="1:2" ht="15.75">
      <c r="A38" s="79"/>
      <c r="B38" s="79"/>
    </row>
    <row r="39" spans="1:2" ht="15.75">
      <c r="A39" s="79"/>
      <c r="B39" s="79"/>
    </row>
    <row r="41" spans="1:2" ht="18.75">
      <c r="A41" s="25" t="s">
        <v>33</v>
      </c>
      <c r="B41" s="21"/>
    </row>
    <row r="42" ht="18.75">
      <c r="A42" s="24" t="s">
        <v>18</v>
      </c>
    </row>
    <row r="43" spans="1:5" s="7" customFormat="1" ht="15.75">
      <c r="A43" s="1" t="s">
        <v>24</v>
      </c>
      <c r="B43" s="4"/>
      <c r="C43" s="4"/>
      <c r="D43" s="4"/>
      <c r="E43" s="4"/>
    </row>
    <row r="44" spans="1:7" s="7" customFormat="1" ht="15" customHeight="1">
      <c r="A44" s="76">
        <f>Worksheet!A72</f>
        <v>0</v>
      </c>
      <c r="B44" s="76"/>
      <c r="C44" s="76"/>
      <c r="D44" s="76"/>
      <c r="E44" s="76"/>
      <c r="F44" s="76"/>
      <c r="G44" s="76"/>
    </row>
    <row r="45" spans="1:7" s="7" customFormat="1" ht="15.75" customHeight="1">
      <c r="A45" s="76"/>
      <c r="B45" s="76"/>
      <c r="C45" s="76"/>
      <c r="D45" s="76"/>
      <c r="E45" s="76"/>
      <c r="F45" s="76"/>
      <c r="G45" s="76"/>
    </row>
    <row r="46" spans="1:7" s="7" customFormat="1" ht="15.75" customHeight="1">
      <c r="A46" s="76"/>
      <c r="B46" s="76"/>
      <c r="C46" s="76"/>
      <c r="D46" s="76"/>
      <c r="E46" s="76"/>
      <c r="F46" s="76"/>
      <c r="G46" s="76"/>
    </row>
    <row r="47" spans="1:7" s="7" customFormat="1" ht="15.75" customHeight="1">
      <c r="A47" s="76"/>
      <c r="B47" s="76"/>
      <c r="C47" s="76"/>
      <c r="D47" s="76"/>
      <c r="E47" s="76"/>
      <c r="F47" s="76"/>
      <c r="G47" s="76"/>
    </row>
    <row r="48" spans="1:7" s="7" customFormat="1" ht="15.75">
      <c r="A48" s="1" t="s">
        <v>34</v>
      </c>
      <c r="B48" s="63" t="s">
        <v>26</v>
      </c>
      <c r="C48" s="63"/>
      <c r="D48" s="63"/>
      <c r="E48" s="63"/>
      <c r="F48" s="63"/>
      <c r="G48" s="63"/>
    </row>
    <row r="49" spans="1:7" s="7" customFormat="1" ht="12.75">
      <c r="A49" s="74">
        <f>Worksheet!A77</f>
        <v>0</v>
      </c>
      <c r="B49" s="74"/>
      <c r="C49" s="74"/>
      <c r="D49" s="74"/>
      <c r="E49" s="74"/>
      <c r="F49" s="74"/>
      <c r="G49" s="74"/>
    </row>
    <row r="50" spans="1:7" s="7" customFormat="1" ht="12.75">
      <c r="A50" s="74"/>
      <c r="B50" s="74"/>
      <c r="C50" s="74"/>
      <c r="D50" s="74"/>
      <c r="E50" s="74"/>
      <c r="F50" s="74"/>
      <c r="G50" s="74"/>
    </row>
    <row r="51" spans="1:7" s="7" customFormat="1" ht="12.75">
      <c r="A51" s="74"/>
      <c r="B51" s="74"/>
      <c r="C51" s="74"/>
      <c r="D51" s="74"/>
      <c r="E51" s="74"/>
      <c r="F51" s="74"/>
      <c r="G51" s="74"/>
    </row>
    <row r="52" spans="1:7" s="7" customFormat="1" ht="12.75">
      <c r="A52" s="74"/>
      <c r="B52" s="74"/>
      <c r="C52" s="74"/>
      <c r="D52" s="74"/>
      <c r="E52" s="74"/>
      <c r="F52" s="74"/>
      <c r="G52" s="74"/>
    </row>
    <row r="53" spans="1:7" s="7" customFormat="1" ht="12.75">
      <c r="A53" s="74"/>
      <c r="B53" s="74"/>
      <c r="C53" s="74"/>
      <c r="D53" s="74"/>
      <c r="E53" s="74"/>
      <c r="F53" s="74"/>
      <c r="G53" s="74"/>
    </row>
    <row r="54" ht="18.75">
      <c r="A54" s="24" t="s">
        <v>16</v>
      </c>
    </row>
    <row r="55" spans="1:5" s="7" customFormat="1" ht="15.75">
      <c r="A55" s="1" t="s">
        <v>24</v>
      </c>
      <c r="B55" s="4"/>
      <c r="C55" s="4"/>
      <c r="D55" s="4"/>
      <c r="E55" s="4"/>
    </row>
    <row r="56" spans="1:7" s="7" customFormat="1" ht="15" customHeight="1">
      <c r="A56" s="76">
        <f>Worksheet!A84</f>
        <v>0</v>
      </c>
      <c r="B56" s="76"/>
      <c r="C56" s="76"/>
      <c r="D56" s="76"/>
      <c r="E56" s="76"/>
      <c r="F56" s="76"/>
      <c r="G56" s="76"/>
    </row>
    <row r="57" spans="1:7" s="7" customFormat="1" ht="15.75" customHeight="1">
      <c r="A57" s="76"/>
      <c r="B57" s="76"/>
      <c r="C57" s="76"/>
      <c r="D57" s="76"/>
      <c r="E57" s="76"/>
      <c r="F57" s="76"/>
      <c r="G57" s="76"/>
    </row>
    <row r="58" spans="1:7" s="7" customFormat="1" ht="15.75" customHeight="1">
      <c r="A58" s="76"/>
      <c r="B58" s="76"/>
      <c r="C58" s="76"/>
      <c r="D58" s="76"/>
      <c r="E58" s="76"/>
      <c r="F58" s="76"/>
      <c r="G58" s="76"/>
    </row>
    <row r="59" spans="1:7" s="7" customFormat="1" ht="15.75" customHeight="1">
      <c r="A59" s="76"/>
      <c r="B59" s="76"/>
      <c r="C59" s="76"/>
      <c r="D59" s="76"/>
      <c r="E59" s="76"/>
      <c r="F59" s="76"/>
      <c r="G59" s="76"/>
    </row>
    <row r="60" spans="1:7" s="7" customFormat="1" ht="21.75" customHeight="1">
      <c r="A60" s="1" t="s">
        <v>34</v>
      </c>
      <c r="B60" s="65" t="s">
        <v>27</v>
      </c>
      <c r="C60" s="65"/>
      <c r="D60" s="65"/>
      <c r="E60" s="65"/>
      <c r="F60" s="65"/>
      <c r="G60" s="65"/>
    </row>
    <row r="61" spans="1:7" s="7" customFormat="1" ht="12.75">
      <c r="A61" s="74">
        <f>Worksheet!A89</f>
        <v>0</v>
      </c>
      <c r="B61" s="74"/>
      <c r="C61" s="74"/>
      <c r="D61" s="74"/>
      <c r="E61" s="74"/>
      <c r="F61" s="74"/>
      <c r="G61" s="74"/>
    </row>
    <row r="62" spans="1:7" s="7" customFormat="1" ht="12.75">
      <c r="A62" s="74"/>
      <c r="B62" s="74"/>
      <c r="C62" s="74"/>
      <c r="D62" s="74"/>
      <c r="E62" s="74"/>
      <c r="F62" s="74"/>
      <c r="G62" s="74"/>
    </row>
    <row r="63" spans="1:7" s="7" customFormat="1" ht="12.75">
      <c r="A63" s="74"/>
      <c r="B63" s="74"/>
      <c r="C63" s="74"/>
      <c r="D63" s="74"/>
      <c r="E63" s="74"/>
      <c r="F63" s="74"/>
      <c r="G63" s="74"/>
    </row>
    <row r="64" spans="1:7" s="7" customFormat="1" ht="12.75">
      <c r="A64" s="74"/>
      <c r="B64" s="74"/>
      <c r="C64" s="74"/>
      <c r="D64" s="74"/>
      <c r="E64" s="74"/>
      <c r="F64" s="74"/>
      <c r="G64" s="74"/>
    </row>
    <row r="65" spans="1:7" s="7" customFormat="1" ht="12.75">
      <c r="A65" s="74"/>
      <c r="B65" s="74"/>
      <c r="C65" s="74"/>
      <c r="D65" s="74"/>
      <c r="E65" s="74"/>
      <c r="F65" s="74"/>
      <c r="G65" s="74"/>
    </row>
    <row r="66" ht="18.75">
      <c r="A66" s="24" t="s">
        <v>17</v>
      </c>
    </row>
    <row r="67" spans="1:5" s="7" customFormat="1" ht="15.75">
      <c r="A67" s="1" t="s">
        <v>24</v>
      </c>
      <c r="B67" s="4"/>
      <c r="C67" s="4"/>
      <c r="D67" s="4"/>
      <c r="E67" s="4"/>
    </row>
    <row r="68" spans="1:7" s="7" customFormat="1" ht="15" customHeight="1">
      <c r="A68" s="76">
        <f>Worksheet!A96</f>
        <v>0</v>
      </c>
      <c r="B68" s="76"/>
      <c r="C68" s="76"/>
      <c r="D68" s="76"/>
      <c r="E68" s="76"/>
      <c r="F68" s="76"/>
      <c r="G68" s="76"/>
    </row>
    <row r="69" spans="1:7" s="7" customFormat="1" ht="15.75" customHeight="1">
      <c r="A69" s="76"/>
      <c r="B69" s="76"/>
      <c r="C69" s="76"/>
      <c r="D69" s="76"/>
      <c r="E69" s="76"/>
      <c r="F69" s="76"/>
      <c r="G69" s="76"/>
    </row>
    <row r="70" spans="1:7" s="7" customFormat="1" ht="15.75" customHeight="1">
      <c r="A70" s="76"/>
      <c r="B70" s="76"/>
      <c r="C70" s="76"/>
      <c r="D70" s="76"/>
      <c r="E70" s="76"/>
      <c r="F70" s="76"/>
      <c r="G70" s="76"/>
    </row>
    <row r="71" spans="1:7" s="7" customFormat="1" ht="15.75" customHeight="1">
      <c r="A71" s="76"/>
      <c r="B71" s="76"/>
      <c r="C71" s="76"/>
      <c r="D71" s="76"/>
      <c r="E71" s="76"/>
      <c r="F71" s="76"/>
      <c r="G71" s="76"/>
    </row>
    <row r="72" spans="1:7" s="7" customFormat="1" ht="21.75" customHeight="1">
      <c r="A72" s="1" t="s">
        <v>34</v>
      </c>
      <c r="B72" s="62" t="s">
        <v>28</v>
      </c>
      <c r="C72" s="62"/>
      <c r="D72" s="62"/>
      <c r="E72" s="62"/>
      <c r="F72" s="62"/>
      <c r="G72" s="62"/>
    </row>
    <row r="73" spans="1:7" s="7" customFormat="1" ht="12.75">
      <c r="A73" s="74">
        <f>Worksheet!A101</f>
        <v>0</v>
      </c>
      <c r="B73" s="74"/>
      <c r="C73" s="74"/>
      <c r="D73" s="74"/>
      <c r="E73" s="74"/>
      <c r="F73" s="74"/>
      <c r="G73" s="74"/>
    </row>
    <row r="74" spans="1:7" s="7" customFormat="1" ht="12.75">
      <c r="A74" s="74"/>
      <c r="B74" s="74"/>
      <c r="C74" s="74"/>
      <c r="D74" s="74"/>
      <c r="E74" s="74"/>
      <c r="F74" s="74"/>
      <c r="G74" s="74"/>
    </row>
    <row r="75" spans="1:7" s="7" customFormat="1" ht="12.75">
      <c r="A75" s="74"/>
      <c r="B75" s="74"/>
      <c r="C75" s="74"/>
      <c r="D75" s="74"/>
      <c r="E75" s="74"/>
      <c r="F75" s="74"/>
      <c r="G75" s="74"/>
    </row>
    <row r="76" spans="1:7" s="7" customFormat="1" ht="12.75">
      <c r="A76" s="74"/>
      <c r="B76" s="74"/>
      <c r="C76" s="74"/>
      <c r="D76" s="74"/>
      <c r="E76" s="74"/>
      <c r="F76" s="74"/>
      <c r="G76" s="74"/>
    </row>
    <row r="77" spans="1:7" s="7" customFormat="1" ht="12.75">
      <c r="A77" s="74"/>
      <c r="B77" s="74"/>
      <c r="C77" s="74"/>
      <c r="D77" s="74"/>
      <c r="E77" s="74"/>
      <c r="F77" s="74"/>
      <c r="G77" s="74"/>
    </row>
  </sheetData>
  <sheetProtection password="C7BC" sheet="1"/>
  <mergeCells count="17">
    <mergeCell ref="A23:B23"/>
    <mergeCell ref="A22:B22"/>
    <mergeCell ref="A36:B39"/>
    <mergeCell ref="A1:B2"/>
    <mergeCell ref="B5:B6"/>
    <mergeCell ref="B7:B8"/>
    <mergeCell ref="B9:B10"/>
    <mergeCell ref="A73:G77"/>
    <mergeCell ref="A29:B29"/>
    <mergeCell ref="B60:G60"/>
    <mergeCell ref="A61:G65"/>
    <mergeCell ref="A68:G71"/>
    <mergeCell ref="B72:G72"/>
    <mergeCell ref="A44:G47"/>
    <mergeCell ref="B48:G48"/>
    <mergeCell ref="A49:G53"/>
    <mergeCell ref="A56:G59"/>
  </mergeCells>
  <printOptions/>
  <pageMargins left="0.75" right="0.75" top="1" bottom="1" header="0.5" footer="0.5"/>
  <pageSetup fitToHeight="1" fitToWidth="1" horizontalDpi="600" verticalDpi="600" orientation="portrait" scale="74"/>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showGridLines="0" zoomScalePageLayoutView="0" workbookViewId="0" topLeftCell="A19">
      <selection activeCell="G18" sqref="G18"/>
    </sheetView>
  </sheetViews>
  <sheetFormatPr defaultColWidth="9.140625" defaultRowHeight="12.75"/>
  <cols>
    <col min="1" max="1" width="41.421875" style="7" customWidth="1"/>
    <col min="2" max="2" width="13.421875" style="7" customWidth="1"/>
    <col min="3" max="5" width="11.8515625" style="7" customWidth="1"/>
    <col min="6" max="6" width="12.421875" style="7" customWidth="1"/>
    <col min="7" max="7" width="10.421875" style="7" customWidth="1"/>
    <col min="8" max="16384" width="9.140625" style="7" customWidth="1"/>
  </cols>
  <sheetData>
    <row r="1" spans="1:5" ht="22.5">
      <c r="A1" s="84" t="s">
        <v>98</v>
      </c>
      <c r="B1" s="84"/>
      <c r="C1" s="84"/>
      <c r="D1" s="84"/>
      <c r="E1" s="84"/>
    </row>
    <row r="2" spans="1:5" ht="15" customHeight="1">
      <c r="A2" s="79" t="s">
        <v>93</v>
      </c>
      <c r="B2" s="79"/>
      <c r="C2" s="79"/>
      <c r="D2" s="79"/>
      <c r="E2" s="79"/>
    </row>
    <row r="3" spans="1:5" ht="12.75" customHeight="1">
      <c r="A3" s="79"/>
      <c r="B3" s="79"/>
      <c r="C3" s="79"/>
      <c r="D3" s="79"/>
      <c r="E3" s="79"/>
    </row>
    <row r="4" spans="1:5" ht="12.75" customHeight="1">
      <c r="A4" s="79"/>
      <c r="B4" s="79"/>
      <c r="C4" s="79"/>
      <c r="D4" s="79"/>
      <c r="E4" s="79"/>
    </row>
    <row r="5" spans="1:5" ht="12.75" customHeight="1">
      <c r="A5" s="79"/>
      <c r="B5" s="79"/>
      <c r="C5" s="79"/>
      <c r="D5" s="79"/>
      <c r="E5" s="79"/>
    </row>
    <row r="6" spans="1:5" ht="15" customHeight="1">
      <c r="A6" s="79"/>
      <c r="B6" s="79"/>
      <c r="C6" s="79"/>
      <c r="D6" s="79"/>
      <c r="E6" s="79"/>
    </row>
    <row r="7" spans="1:7" ht="15" customHeight="1">
      <c r="A7" s="11"/>
      <c r="B7" s="11"/>
      <c r="C7" s="11"/>
      <c r="D7" s="11"/>
      <c r="E7" s="11"/>
      <c r="F7" s="11"/>
      <c r="G7" s="11"/>
    </row>
    <row r="8" spans="1:6" ht="12.75">
      <c r="A8" s="89" t="s">
        <v>76</v>
      </c>
      <c r="B8" s="89"/>
      <c r="C8" s="89"/>
      <c r="D8" s="89"/>
      <c r="E8" s="89"/>
      <c r="F8" s="89"/>
    </row>
    <row r="9" spans="1:7" ht="12.75">
      <c r="A9" s="15"/>
      <c r="B9" s="15"/>
      <c r="C9" s="15"/>
      <c r="D9" s="15"/>
      <c r="E9" s="15"/>
      <c r="F9" s="15"/>
      <c r="G9" s="15"/>
    </row>
    <row r="10" spans="1:6" ht="18.75">
      <c r="A10" s="86" t="s">
        <v>18</v>
      </c>
      <c r="B10" s="86"/>
      <c r="C10" s="86"/>
      <c r="D10" s="86"/>
      <c r="E10" s="86"/>
      <c r="F10" s="86"/>
    </row>
    <row r="11" spans="2:7" ht="15.75">
      <c r="B11" s="13">
        <v>1</v>
      </c>
      <c r="C11" s="13">
        <v>2</v>
      </c>
      <c r="D11" s="13">
        <v>3</v>
      </c>
      <c r="E11" s="13">
        <v>4</v>
      </c>
      <c r="F11" s="13">
        <v>5</v>
      </c>
      <c r="G11" s="59" t="s">
        <v>15</v>
      </c>
    </row>
    <row r="12" spans="2:7" s="14" customFormat="1" ht="25.5">
      <c r="B12" s="17" t="s">
        <v>88</v>
      </c>
      <c r="C12" s="17" t="s">
        <v>89</v>
      </c>
      <c r="D12" s="17" t="s">
        <v>90</v>
      </c>
      <c r="E12" s="17" t="s">
        <v>91</v>
      </c>
      <c r="F12" s="17" t="s">
        <v>13</v>
      </c>
      <c r="G12" s="85"/>
    </row>
    <row r="13" spans="1:7" ht="24.75" customHeight="1">
      <c r="A13" s="12" t="s">
        <v>46</v>
      </c>
      <c r="B13" s="42">
        <f>Worksheet!B32</f>
        <v>0</v>
      </c>
      <c r="C13" s="42">
        <f>Worksheet!C32</f>
        <v>0</v>
      </c>
      <c r="D13" s="42">
        <f>Worksheet!D32</f>
        <v>0</v>
      </c>
      <c r="E13" s="42">
        <f>Worksheet!E32</f>
        <v>0</v>
      </c>
      <c r="F13" s="42">
        <f>Worksheet!F32</f>
        <v>0</v>
      </c>
      <c r="G13" s="53">
        <f aca="true" t="shared" si="0" ref="G13:G18">(COUNTIF(B13,"X")*1)+(COUNTIF(C13,"X")*2)+(COUNTIF(D13,"X")*3)+(COUNTIF(E13,"X")*4)+(COUNTIF(F13,"X")*5)</f>
        <v>0</v>
      </c>
    </row>
    <row r="14" spans="1:7" ht="32.25">
      <c r="A14" s="12" t="s">
        <v>0</v>
      </c>
      <c r="B14" s="43">
        <f>Worksheet!B33</f>
        <v>0</v>
      </c>
      <c r="C14" s="43">
        <f>Worksheet!C33</f>
        <v>0</v>
      </c>
      <c r="D14" s="43">
        <f>Worksheet!D33</f>
        <v>0</v>
      </c>
      <c r="E14" s="43">
        <f>Worksheet!E33</f>
        <v>0</v>
      </c>
      <c r="F14" s="43">
        <f>Worksheet!F33</f>
        <v>0</v>
      </c>
      <c r="G14" s="53">
        <f t="shared" si="0"/>
        <v>0</v>
      </c>
    </row>
    <row r="15" spans="1:7" ht="32.25">
      <c r="A15" s="12" t="s">
        <v>47</v>
      </c>
      <c r="B15" s="43">
        <f>Worksheet!B34</f>
        <v>0</v>
      </c>
      <c r="C15" s="43">
        <f>Worksheet!C34</f>
        <v>0</v>
      </c>
      <c r="D15" s="43">
        <f>Worksheet!D34</f>
        <v>0</v>
      </c>
      <c r="E15" s="43">
        <f>Worksheet!E34</f>
        <v>0</v>
      </c>
      <c r="F15" s="43">
        <f>Worksheet!F34</f>
        <v>0</v>
      </c>
      <c r="G15" s="53">
        <f t="shared" si="0"/>
        <v>0</v>
      </c>
    </row>
    <row r="16" spans="1:7" ht="32.25">
      <c r="A16" s="12" t="s">
        <v>1</v>
      </c>
      <c r="B16" s="43">
        <f>Worksheet!B35</f>
        <v>0</v>
      </c>
      <c r="C16" s="43">
        <f>Worksheet!C35</f>
        <v>0</v>
      </c>
      <c r="D16" s="43">
        <f>Worksheet!D35</f>
        <v>0</v>
      </c>
      <c r="E16" s="43">
        <f>Worksheet!E35</f>
        <v>0</v>
      </c>
      <c r="F16" s="43">
        <f>Worksheet!F35</f>
        <v>0</v>
      </c>
      <c r="G16" s="53">
        <f t="shared" si="0"/>
        <v>0</v>
      </c>
    </row>
    <row r="17" spans="1:7" ht="29.25" customHeight="1">
      <c r="A17" s="12" t="s">
        <v>53</v>
      </c>
      <c r="B17" s="43">
        <f>Worksheet!B36</f>
        <v>0</v>
      </c>
      <c r="C17" s="43">
        <f>Worksheet!C36</f>
        <v>0</v>
      </c>
      <c r="D17" s="43">
        <f>Worksheet!D36</f>
        <v>0</v>
      </c>
      <c r="E17" s="43">
        <f>Worksheet!E36</f>
        <v>0</v>
      </c>
      <c r="F17" s="43">
        <f>Worksheet!F36</f>
        <v>0</v>
      </c>
      <c r="G17" s="53">
        <f t="shared" si="0"/>
        <v>0</v>
      </c>
    </row>
    <row r="18" spans="1:7" ht="33" thickBot="1">
      <c r="A18" s="34" t="s">
        <v>51</v>
      </c>
      <c r="B18" s="35"/>
      <c r="C18" s="35"/>
      <c r="D18" s="35"/>
      <c r="E18" s="35"/>
      <c r="F18" s="43">
        <f>Worksheet!F43</f>
        <v>0</v>
      </c>
      <c r="G18" s="54">
        <f t="shared" si="0"/>
        <v>0</v>
      </c>
    </row>
    <row r="19" spans="2:6" ht="28.5" customHeight="1" thickBot="1">
      <c r="B19" s="87" t="s">
        <v>14</v>
      </c>
      <c r="C19" s="88"/>
      <c r="D19" s="88"/>
      <c r="E19" s="88"/>
      <c r="F19" s="41">
        <f>SUM(G13:G18)</f>
        <v>0</v>
      </c>
    </row>
    <row r="20" spans="2:6" ht="12.75">
      <c r="B20" s="83"/>
      <c r="C20" s="83"/>
      <c r="D20" s="83"/>
      <c r="E20" s="83"/>
      <c r="F20" s="83"/>
    </row>
    <row r="22" spans="1:5" ht="22.5">
      <c r="A22" s="84" t="s">
        <v>67</v>
      </c>
      <c r="B22" s="84"/>
      <c r="C22" s="84"/>
      <c r="D22" s="84"/>
      <c r="E22" s="84"/>
    </row>
    <row r="24" spans="1:6" ht="15" customHeight="1">
      <c r="A24" s="79" t="s">
        <v>102</v>
      </c>
      <c r="B24" s="79"/>
      <c r="C24" s="79"/>
      <c r="D24" s="79"/>
      <c r="E24" s="79"/>
      <c r="F24" s="79"/>
    </row>
    <row r="25" spans="1:6" ht="12.75" customHeight="1">
      <c r="A25" s="79"/>
      <c r="B25" s="79"/>
      <c r="C25" s="79"/>
      <c r="D25" s="79"/>
      <c r="E25" s="79"/>
      <c r="F25" s="79"/>
    </row>
    <row r="26" spans="1:7" ht="12.75" customHeight="1">
      <c r="A26" s="4"/>
      <c r="B26" s="4"/>
      <c r="C26" s="4"/>
      <c r="D26" s="4"/>
      <c r="E26" s="4"/>
      <c r="F26" s="4"/>
      <c r="G26" s="4"/>
    </row>
    <row r="27" spans="1:7" ht="15.75">
      <c r="A27" s="1" t="s">
        <v>24</v>
      </c>
      <c r="B27" s="4"/>
      <c r="C27" s="4"/>
      <c r="D27" s="4"/>
      <c r="E27" s="4"/>
      <c r="F27" s="4"/>
      <c r="G27" s="4"/>
    </row>
    <row r="28" spans="1:7" ht="15" customHeight="1">
      <c r="A28" s="76">
        <f>Worksheet!A72</f>
        <v>0</v>
      </c>
      <c r="B28" s="76"/>
      <c r="C28" s="76"/>
      <c r="D28" s="76"/>
      <c r="E28" s="76"/>
      <c r="F28" s="76"/>
      <c r="G28" s="76"/>
    </row>
    <row r="29" spans="1:7" ht="15.75" customHeight="1">
      <c r="A29" s="76"/>
      <c r="B29" s="76"/>
      <c r="C29" s="76"/>
      <c r="D29" s="76"/>
      <c r="E29" s="76"/>
      <c r="F29" s="76"/>
      <c r="G29" s="76"/>
    </row>
    <row r="30" spans="1:7" ht="15.75" customHeight="1">
      <c r="A30" s="76"/>
      <c r="B30" s="76"/>
      <c r="C30" s="76"/>
      <c r="D30" s="76"/>
      <c r="E30" s="76"/>
      <c r="F30" s="76"/>
      <c r="G30" s="76"/>
    </row>
    <row r="31" spans="1:7" ht="15.75" customHeight="1">
      <c r="A31" s="76"/>
      <c r="B31" s="76"/>
      <c r="C31" s="76"/>
      <c r="D31" s="76"/>
      <c r="E31" s="76"/>
      <c r="F31" s="76"/>
      <c r="G31" s="76"/>
    </row>
    <row r="32" spans="1:7" ht="15.75">
      <c r="A32" s="1" t="s">
        <v>25</v>
      </c>
      <c r="B32" s="63" t="s">
        <v>26</v>
      </c>
      <c r="C32" s="63"/>
      <c r="D32" s="63"/>
      <c r="E32" s="63"/>
      <c r="F32" s="63"/>
      <c r="G32" s="63"/>
    </row>
    <row r="33" spans="1:7" ht="12.75">
      <c r="A33" s="74">
        <f>Worksheet!A77</f>
        <v>0</v>
      </c>
      <c r="B33" s="74"/>
      <c r="C33" s="74"/>
      <c r="D33" s="74"/>
      <c r="E33" s="74"/>
      <c r="F33" s="74"/>
      <c r="G33" s="74"/>
    </row>
    <row r="34" spans="1:7" ht="12.75">
      <c r="A34" s="74"/>
      <c r="B34" s="74"/>
      <c r="C34" s="74"/>
      <c r="D34" s="74"/>
      <c r="E34" s="74"/>
      <c r="F34" s="74"/>
      <c r="G34" s="74"/>
    </row>
    <row r="35" spans="1:7" ht="12.75">
      <c r="A35" s="74"/>
      <c r="B35" s="74"/>
      <c r="C35" s="74"/>
      <c r="D35" s="74"/>
      <c r="E35" s="74"/>
      <c r="F35" s="74"/>
      <c r="G35" s="74"/>
    </row>
    <row r="36" spans="1:7" ht="12.75">
      <c r="A36" s="74"/>
      <c r="B36" s="74"/>
      <c r="C36" s="74"/>
      <c r="D36" s="74"/>
      <c r="E36" s="74"/>
      <c r="F36" s="74"/>
      <c r="G36" s="74"/>
    </row>
    <row r="37" spans="1:7" ht="12.75">
      <c r="A37" s="74"/>
      <c r="B37" s="74"/>
      <c r="C37" s="74"/>
      <c r="D37" s="74"/>
      <c r="E37" s="74"/>
      <c r="F37" s="74"/>
      <c r="G37" s="74"/>
    </row>
  </sheetData>
  <sheetProtection password="C7BC" sheet="1"/>
  <mergeCells count="12">
    <mergeCell ref="A1:E1"/>
    <mergeCell ref="A2:E6"/>
    <mergeCell ref="A10:F10"/>
    <mergeCell ref="B19:E19"/>
    <mergeCell ref="A8:F8"/>
    <mergeCell ref="B32:G32"/>
    <mergeCell ref="A33:G37"/>
    <mergeCell ref="B20:F20"/>
    <mergeCell ref="A22:E22"/>
    <mergeCell ref="A24:F25"/>
    <mergeCell ref="A28:G31"/>
    <mergeCell ref="G11:G12"/>
  </mergeCells>
  <printOptions/>
  <pageMargins left="0.75" right="0.75" top="1" bottom="1" header="0.5" footer="0.5"/>
  <pageSetup fitToHeight="1" fitToWidth="1" horizontalDpi="600" verticalDpi="600" orientation="portrait" scale="87"/>
  <headerFooter alignWithMargins="0">
    <oddHeader>&amp;C&amp;14SYC Bid Packet Evaluation Form&amp;10
&amp;12&amp;A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3">
      <selection activeCell="G31" sqref="G31"/>
    </sheetView>
  </sheetViews>
  <sheetFormatPr defaultColWidth="8.8515625" defaultRowHeight="12.75"/>
  <cols>
    <col min="1" max="1" width="46.28125" style="0" customWidth="1"/>
    <col min="2" max="2" width="14.28125" style="0" customWidth="1"/>
    <col min="3" max="3" width="11.8515625" style="0" customWidth="1"/>
    <col min="4" max="6" width="11.00390625" style="0" customWidth="1"/>
    <col min="7" max="7" width="11.7109375" style="0" customWidth="1"/>
  </cols>
  <sheetData>
    <row r="1" spans="1:5" s="7" customFormat="1" ht="22.5">
      <c r="A1" s="84" t="s">
        <v>97</v>
      </c>
      <c r="B1" s="84"/>
      <c r="C1" s="84"/>
      <c r="D1" s="84"/>
      <c r="E1" s="84"/>
    </row>
    <row r="2" spans="1:5" s="7" customFormat="1" ht="12.75" customHeight="1">
      <c r="A2" s="79" t="s">
        <v>94</v>
      </c>
      <c r="B2" s="79"/>
      <c r="C2" s="79"/>
      <c r="D2" s="79"/>
      <c r="E2" s="79"/>
    </row>
    <row r="3" spans="1:5" s="7" customFormat="1" ht="12.75" customHeight="1">
      <c r="A3" s="79"/>
      <c r="B3" s="79"/>
      <c r="C3" s="79"/>
      <c r="D3" s="79"/>
      <c r="E3" s="79"/>
    </row>
    <row r="4" spans="1:5" s="7" customFormat="1" ht="12.75" customHeight="1">
      <c r="A4" s="79"/>
      <c r="B4" s="79"/>
      <c r="C4" s="79"/>
      <c r="D4" s="79"/>
      <c r="E4" s="79"/>
    </row>
    <row r="5" spans="1:5" s="7" customFormat="1" ht="12.75" customHeight="1">
      <c r="A5" s="79"/>
      <c r="B5" s="79"/>
      <c r="C5" s="79"/>
      <c r="D5" s="79"/>
      <c r="E5" s="79"/>
    </row>
    <row r="6" spans="1:5" s="7" customFormat="1" ht="12.75" customHeight="1">
      <c r="A6" s="79"/>
      <c r="B6" s="79"/>
      <c r="C6" s="79"/>
      <c r="D6" s="79"/>
      <c r="E6" s="79"/>
    </row>
    <row r="7" spans="1:7" s="7" customFormat="1" ht="15">
      <c r="A7" s="11"/>
      <c r="B7" s="11"/>
      <c r="C7" s="11"/>
      <c r="D7" s="11"/>
      <c r="E7" s="11"/>
      <c r="F7" s="11"/>
      <c r="G7" s="11"/>
    </row>
    <row r="8" spans="1:6" s="7" customFormat="1" ht="12.75">
      <c r="A8" s="89" t="s">
        <v>76</v>
      </c>
      <c r="B8" s="89"/>
      <c r="C8" s="89"/>
      <c r="D8" s="89"/>
      <c r="E8" s="89"/>
      <c r="F8" s="89"/>
    </row>
    <row r="9" spans="1:7" s="7" customFormat="1" ht="15">
      <c r="A9" s="11"/>
      <c r="B9" s="11"/>
      <c r="C9" s="11"/>
      <c r="D9" s="11"/>
      <c r="E9" s="11"/>
      <c r="F9" s="11"/>
      <c r="G9" s="11"/>
    </row>
    <row r="10" spans="1:6" s="7" customFormat="1" ht="18.75">
      <c r="A10" s="86" t="s">
        <v>16</v>
      </c>
      <c r="B10" s="86"/>
      <c r="C10" s="86"/>
      <c r="D10" s="86"/>
      <c r="E10" s="86"/>
      <c r="F10" s="86"/>
    </row>
    <row r="11" spans="1:7" ht="15.75" customHeight="1">
      <c r="A11" s="5"/>
      <c r="B11" s="13">
        <v>1</v>
      </c>
      <c r="C11" s="13">
        <v>2</v>
      </c>
      <c r="D11" s="13">
        <v>3</v>
      </c>
      <c r="E11" s="13">
        <v>4</v>
      </c>
      <c r="F11" s="13">
        <v>5</v>
      </c>
      <c r="G11" s="59" t="s">
        <v>15</v>
      </c>
    </row>
    <row r="12" spans="1:7" s="2" customFormat="1" ht="25.5">
      <c r="A12" s="16"/>
      <c r="B12" s="17" t="s">
        <v>88</v>
      </c>
      <c r="C12" s="17" t="s">
        <v>89</v>
      </c>
      <c r="D12" s="17" t="s">
        <v>90</v>
      </c>
      <c r="E12" s="17" t="s">
        <v>91</v>
      </c>
      <c r="F12" s="17" t="s">
        <v>13</v>
      </c>
      <c r="G12" s="60"/>
    </row>
    <row r="13" spans="1:7" ht="23.25">
      <c r="A13" s="45" t="s">
        <v>72</v>
      </c>
      <c r="B13" s="35"/>
      <c r="C13" s="35"/>
      <c r="D13" s="35"/>
      <c r="E13" s="35"/>
      <c r="F13" s="35"/>
      <c r="G13" s="19"/>
    </row>
    <row r="14" spans="1:7" ht="35.25" customHeight="1">
      <c r="A14" s="12" t="s">
        <v>56</v>
      </c>
      <c r="B14" s="43">
        <f>Worksheet!B50</f>
        <v>0</v>
      </c>
      <c r="C14" s="43">
        <f>Worksheet!C50</f>
        <v>0</v>
      </c>
      <c r="D14" s="43">
        <f>Worksheet!D50</f>
        <v>0</v>
      </c>
      <c r="E14" s="43">
        <f>Worksheet!E50</f>
        <v>0</v>
      </c>
      <c r="F14" s="43">
        <f>Worksheet!F50</f>
        <v>0</v>
      </c>
      <c r="G14" s="53">
        <f aca="true" t="shared" si="0" ref="G14:G27">(COUNTIF(B14,"X")*1)+(COUNTIF(C14,"X")*2)+(COUNTIF(D14,"X")*3)+(COUNTIF(E14,"X")*4)+(COUNTIF(F14,"X")*5)</f>
        <v>0</v>
      </c>
    </row>
    <row r="15" spans="1:7" ht="32.25">
      <c r="A15" s="12" t="s">
        <v>57</v>
      </c>
      <c r="B15" s="43">
        <f>Worksheet!B51</f>
        <v>0</v>
      </c>
      <c r="C15" s="43">
        <f>Worksheet!C51</f>
        <v>0</v>
      </c>
      <c r="D15" s="43">
        <f>Worksheet!D51</f>
        <v>0</v>
      </c>
      <c r="E15" s="43">
        <f>Worksheet!E51</f>
        <v>0</v>
      </c>
      <c r="F15" s="43">
        <f>Worksheet!F51</f>
        <v>0</v>
      </c>
      <c r="G15" s="53">
        <f t="shared" si="0"/>
        <v>0</v>
      </c>
    </row>
    <row r="16" spans="1:7" ht="32.25">
      <c r="A16" s="12" t="s">
        <v>3</v>
      </c>
      <c r="B16" s="43">
        <f>Worksheet!B52</f>
        <v>0</v>
      </c>
      <c r="C16" s="43">
        <f>Worksheet!C52</f>
        <v>0</v>
      </c>
      <c r="D16" s="43">
        <f>Worksheet!D52</f>
        <v>0</v>
      </c>
      <c r="E16" s="43">
        <f>Worksheet!E52</f>
        <v>0</v>
      </c>
      <c r="F16" s="43">
        <f>Worksheet!F52</f>
        <v>0</v>
      </c>
      <c r="G16" s="53">
        <f t="shared" si="0"/>
        <v>0</v>
      </c>
    </row>
    <row r="17" spans="1:7" ht="32.25">
      <c r="A17" s="12" t="s">
        <v>73</v>
      </c>
      <c r="B17" s="43">
        <f>Worksheet!B29</f>
        <v>0</v>
      </c>
      <c r="C17" s="43">
        <f>Worksheet!C29</f>
        <v>0</v>
      </c>
      <c r="D17" s="43">
        <f>Worksheet!D29</f>
        <v>0</v>
      </c>
      <c r="E17" s="43">
        <f>Worksheet!E29</f>
        <v>0</v>
      </c>
      <c r="F17" s="43">
        <f>Worksheet!F29</f>
        <v>0</v>
      </c>
      <c r="G17" s="53">
        <f t="shared" si="0"/>
        <v>0</v>
      </c>
    </row>
    <row r="18" spans="1:7" ht="32.25">
      <c r="A18" s="12" t="s">
        <v>44</v>
      </c>
      <c r="B18" s="43">
        <f>Worksheet!B30</f>
        <v>0</v>
      </c>
      <c r="C18" s="43">
        <f>Worksheet!C30</f>
        <v>0</v>
      </c>
      <c r="D18" s="43">
        <f>Worksheet!D30</f>
        <v>0</v>
      </c>
      <c r="E18" s="43">
        <f>Worksheet!E30</f>
        <v>0</v>
      </c>
      <c r="F18" s="43">
        <f>Worksheet!F30</f>
        <v>0</v>
      </c>
      <c r="G18" s="53">
        <f t="shared" si="0"/>
        <v>0</v>
      </c>
    </row>
    <row r="19" spans="1:7" ht="32.25">
      <c r="A19" s="12" t="s">
        <v>4</v>
      </c>
      <c r="B19" s="43">
        <f>Worksheet!B53</f>
        <v>0</v>
      </c>
      <c r="C19" s="43">
        <f>Worksheet!C53</f>
        <v>0</v>
      </c>
      <c r="D19" s="43">
        <f>Worksheet!D53</f>
        <v>0</v>
      </c>
      <c r="E19" s="43">
        <f>Worksheet!E53</f>
        <v>0</v>
      </c>
      <c r="F19" s="43">
        <f>Worksheet!F53</f>
        <v>0</v>
      </c>
      <c r="G19" s="53">
        <f t="shared" si="0"/>
        <v>0</v>
      </c>
    </row>
    <row r="20" spans="1:7" ht="32.25">
      <c r="A20" s="12" t="s">
        <v>74</v>
      </c>
      <c r="B20" s="43">
        <f>Worksheet!B54</f>
        <v>0</v>
      </c>
      <c r="C20" s="43">
        <f>Worksheet!C54</f>
        <v>0</v>
      </c>
      <c r="D20" s="43">
        <f>Worksheet!D54</f>
        <v>0</v>
      </c>
      <c r="E20" s="43">
        <f>Worksheet!E54</f>
        <v>0</v>
      </c>
      <c r="F20" s="43">
        <f>Worksheet!F54</f>
        <v>0</v>
      </c>
      <c r="G20" s="53">
        <f t="shared" si="0"/>
        <v>0</v>
      </c>
    </row>
    <row r="21" spans="1:7" ht="32.25">
      <c r="A21" s="12" t="s">
        <v>9</v>
      </c>
      <c r="B21" s="43">
        <f>Worksheet!B55</f>
        <v>0</v>
      </c>
      <c r="C21" s="43">
        <f>Worksheet!C55</f>
        <v>0</v>
      </c>
      <c r="D21" s="43">
        <f>Worksheet!D55</f>
        <v>0</v>
      </c>
      <c r="E21" s="43">
        <f>Worksheet!E55</f>
        <v>0</v>
      </c>
      <c r="F21" s="43">
        <f>Worksheet!F55</f>
        <v>0</v>
      </c>
      <c r="G21" s="53">
        <f t="shared" si="0"/>
        <v>0</v>
      </c>
    </row>
    <row r="22" spans="1:7" ht="20.25">
      <c r="A22" s="12" t="s">
        <v>5</v>
      </c>
      <c r="B22" s="43">
        <f>Worksheet!B56</f>
        <v>0</v>
      </c>
      <c r="C22" s="43">
        <f>Worksheet!C56</f>
        <v>0</v>
      </c>
      <c r="D22" s="43">
        <f>Worksheet!D56</f>
        <v>0</v>
      </c>
      <c r="E22" s="43">
        <f>Worksheet!E56</f>
        <v>0</v>
      </c>
      <c r="F22" s="43">
        <f>Worksheet!F56</f>
        <v>0</v>
      </c>
      <c r="G22" s="53">
        <f t="shared" si="0"/>
        <v>0</v>
      </c>
    </row>
    <row r="23" spans="1:7" ht="20.25">
      <c r="A23" s="12" t="s">
        <v>6</v>
      </c>
      <c r="B23" s="43">
        <f>Worksheet!B57</f>
        <v>0</v>
      </c>
      <c r="C23" s="43">
        <f>Worksheet!C57</f>
        <v>0</v>
      </c>
      <c r="D23" s="43">
        <f>Worksheet!D57</f>
        <v>0</v>
      </c>
      <c r="E23" s="43">
        <f>Worksheet!E57</f>
        <v>0</v>
      </c>
      <c r="F23" s="43">
        <f>Worksheet!F57</f>
        <v>0</v>
      </c>
      <c r="G23" s="53">
        <f t="shared" si="0"/>
        <v>0</v>
      </c>
    </row>
    <row r="24" spans="1:7" ht="20.25">
      <c r="A24" s="12" t="s">
        <v>7</v>
      </c>
      <c r="B24" s="43">
        <f>Worksheet!B58</f>
        <v>0</v>
      </c>
      <c r="C24" s="43">
        <f>Worksheet!C58</f>
        <v>0</v>
      </c>
      <c r="D24" s="43">
        <f>Worksheet!D58</f>
        <v>0</v>
      </c>
      <c r="E24" s="43">
        <f>Worksheet!E58</f>
        <v>0</v>
      </c>
      <c r="F24" s="43">
        <f>Worksheet!F58</f>
        <v>0</v>
      </c>
      <c r="G24" s="53">
        <f t="shared" si="0"/>
        <v>0</v>
      </c>
    </row>
    <row r="25" spans="1:7" ht="20.25">
      <c r="A25" s="12" t="s">
        <v>2</v>
      </c>
      <c r="B25" s="43">
        <f>Worksheet!B59</f>
        <v>0</v>
      </c>
      <c r="C25" s="43">
        <f>Worksheet!C59</f>
        <v>0</v>
      </c>
      <c r="D25" s="43">
        <f>Worksheet!D59</f>
        <v>0</v>
      </c>
      <c r="E25" s="43">
        <f>Worksheet!E59</f>
        <v>0</v>
      </c>
      <c r="F25" s="43">
        <f>Worksheet!F59</f>
        <v>0</v>
      </c>
      <c r="G25" s="53">
        <f t="shared" si="0"/>
        <v>0</v>
      </c>
    </row>
    <row r="26" spans="1:7" ht="20.25">
      <c r="A26" s="12" t="s">
        <v>8</v>
      </c>
      <c r="B26" s="43">
        <f>Worksheet!B60</f>
        <v>0</v>
      </c>
      <c r="C26" s="43">
        <f>Worksheet!C60</f>
        <v>0</v>
      </c>
      <c r="D26" s="43">
        <f>Worksheet!D60</f>
        <v>0</v>
      </c>
      <c r="E26" s="43">
        <f>Worksheet!E60</f>
        <v>0</v>
      </c>
      <c r="F26" s="43">
        <f>Worksheet!F60</f>
        <v>0</v>
      </c>
      <c r="G26" s="53">
        <f t="shared" si="0"/>
        <v>0</v>
      </c>
    </row>
    <row r="27" spans="1:7" ht="20.25">
      <c r="A27" s="12" t="s">
        <v>66</v>
      </c>
      <c r="B27" s="43">
        <f>Worksheet!B61</f>
        <v>0</v>
      </c>
      <c r="C27" s="43">
        <f>Worksheet!C61</f>
        <v>0</v>
      </c>
      <c r="D27" s="43">
        <f>Worksheet!D61</f>
        <v>0</v>
      </c>
      <c r="E27" s="43">
        <f>Worksheet!E61</f>
        <v>0</v>
      </c>
      <c r="F27" s="43">
        <f>Worksheet!F61</f>
        <v>0</v>
      </c>
      <c r="G27" s="53">
        <f t="shared" si="0"/>
        <v>0</v>
      </c>
    </row>
    <row r="28" spans="1:7" ht="23.25">
      <c r="A28" s="45" t="s">
        <v>75</v>
      </c>
      <c r="B28" s="35"/>
      <c r="C28" s="35"/>
      <c r="D28" s="35"/>
      <c r="E28" s="35"/>
      <c r="F28" s="35"/>
      <c r="G28" s="53"/>
    </row>
    <row r="29" spans="1:7" ht="32.25">
      <c r="A29" s="12" t="s">
        <v>48</v>
      </c>
      <c r="B29" s="43">
        <f>Worksheet!B37</f>
        <v>0</v>
      </c>
      <c r="C29" s="43">
        <f>Worksheet!C37</f>
        <v>0</v>
      </c>
      <c r="D29" s="43">
        <f>Worksheet!D37</f>
        <v>0</v>
      </c>
      <c r="E29" s="43">
        <f>Worksheet!E37</f>
        <v>0</v>
      </c>
      <c r="F29" s="43">
        <f>Worksheet!F37</f>
        <v>0</v>
      </c>
      <c r="G29" s="53">
        <f>(COUNTIF(B29,"X")*1)+(COUNTIF(C29,"X")*2)+(COUNTIF(D29,"X")*3)+(COUNTIF(E29,"X")*4)+(COUNTIF(F29,"X")*5)</f>
        <v>0</v>
      </c>
    </row>
    <row r="30" spans="1:7" ht="20.25">
      <c r="A30" s="12" t="s">
        <v>49</v>
      </c>
      <c r="B30" s="43">
        <f>Worksheet!B38</f>
        <v>0</v>
      </c>
      <c r="C30" s="43">
        <f>Worksheet!C38</f>
        <v>0</v>
      </c>
      <c r="D30" s="43">
        <f>Worksheet!D38</f>
        <v>0</v>
      </c>
      <c r="E30" s="43">
        <f>Worksheet!E38</f>
        <v>0</v>
      </c>
      <c r="F30" s="43">
        <f>Worksheet!F38</f>
        <v>0</v>
      </c>
      <c r="G30" s="53">
        <f>(COUNTIF(B30,"X")*1)+(COUNTIF(C30,"X")*2)+(COUNTIF(D30,"X")*3)+(COUNTIF(E30,"X")*4)+(COUNTIF(F30,"X")*5)</f>
        <v>0</v>
      </c>
    </row>
    <row r="31" spans="1:7" ht="33" thickBot="1">
      <c r="A31" s="34" t="s">
        <v>52</v>
      </c>
      <c r="B31" s="35"/>
      <c r="C31" s="35"/>
      <c r="D31" s="35"/>
      <c r="E31" s="35"/>
      <c r="F31" s="43">
        <f>Worksheet!F44</f>
        <v>0</v>
      </c>
      <c r="G31" s="54">
        <f>(COUNTIF(B31,"X")*1)+(COUNTIF(C31,"X")*2)+(COUNTIF(D31,"X")*3)+(COUNTIF(E31,"X")*4)+(COUNTIF(F31,"X")*5)</f>
        <v>0</v>
      </c>
    </row>
    <row r="32" spans="2:6" s="7" customFormat="1" ht="24" thickBot="1">
      <c r="B32" s="87" t="s">
        <v>14</v>
      </c>
      <c r="C32" s="88"/>
      <c r="D32" s="88"/>
      <c r="E32" s="88"/>
      <c r="F32" s="41">
        <f>SUM(G14:G31)</f>
        <v>0</v>
      </c>
    </row>
    <row r="33" spans="2:6" s="7" customFormat="1" ht="12.75">
      <c r="B33" s="83"/>
      <c r="C33" s="83"/>
      <c r="D33" s="83"/>
      <c r="E33" s="83"/>
      <c r="F33" s="83"/>
    </row>
    <row r="35" spans="1:5" s="7" customFormat="1" ht="22.5">
      <c r="A35" s="84" t="s">
        <v>67</v>
      </c>
      <c r="B35" s="84"/>
      <c r="C35" s="84"/>
      <c r="D35" s="84"/>
      <c r="E35" s="84"/>
    </row>
    <row r="36" s="7" customFormat="1" ht="12.75"/>
    <row r="37" spans="1:6" s="7" customFormat="1" ht="15" customHeight="1">
      <c r="A37" s="79" t="s">
        <v>102</v>
      </c>
      <c r="B37" s="79"/>
      <c r="C37" s="79"/>
      <c r="D37" s="79"/>
      <c r="E37" s="79"/>
      <c r="F37" s="79"/>
    </row>
    <row r="38" spans="1:6" s="7" customFormat="1" ht="12.75" customHeight="1">
      <c r="A38" s="79"/>
      <c r="B38" s="79"/>
      <c r="C38" s="79"/>
      <c r="D38" s="79"/>
      <c r="E38" s="79"/>
      <c r="F38" s="79"/>
    </row>
    <row r="39" spans="1:7" s="7" customFormat="1" ht="12.75" customHeight="1">
      <c r="A39" s="4"/>
      <c r="B39" s="4"/>
      <c r="C39" s="4"/>
      <c r="D39" s="4"/>
      <c r="E39" s="4"/>
      <c r="F39" s="4"/>
      <c r="G39" s="4"/>
    </row>
    <row r="40" spans="1:7" s="7" customFormat="1" ht="15.75">
      <c r="A40" s="1" t="s">
        <v>24</v>
      </c>
      <c r="B40" s="4"/>
      <c r="C40" s="4"/>
      <c r="D40" s="4"/>
      <c r="E40" s="4"/>
      <c r="F40" s="4"/>
      <c r="G40" s="4"/>
    </row>
    <row r="41" spans="1:7" s="7" customFormat="1" ht="15" customHeight="1">
      <c r="A41" s="76">
        <f>Worksheet!A84</f>
        <v>0</v>
      </c>
      <c r="B41" s="76"/>
      <c r="C41" s="76"/>
      <c r="D41" s="76"/>
      <c r="E41" s="76"/>
      <c r="F41" s="76"/>
      <c r="G41" s="76"/>
    </row>
    <row r="42" spans="1:7" s="7" customFormat="1" ht="15.75" customHeight="1">
      <c r="A42" s="76"/>
      <c r="B42" s="76"/>
      <c r="C42" s="76"/>
      <c r="D42" s="76"/>
      <c r="E42" s="76"/>
      <c r="F42" s="76"/>
      <c r="G42" s="76"/>
    </row>
    <row r="43" spans="1:7" s="7" customFormat="1" ht="15.75" customHeight="1">
      <c r="A43" s="76"/>
      <c r="B43" s="76"/>
      <c r="C43" s="76"/>
      <c r="D43" s="76"/>
      <c r="E43" s="76"/>
      <c r="F43" s="76"/>
      <c r="G43" s="76"/>
    </row>
    <row r="44" spans="1:7" s="7" customFormat="1" ht="15.75" customHeight="1">
      <c r="A44" s="76"/>
      <c r="B44" s="76"/>
      <c r="C44" s="76"/>
      <c r="D44" s="76"/>
      <c r="E44" s="76"/>
      <c r="F44" s="76"/>
      <c r="G44" s="76"/>
    </row>
    <row r="45" spans="1:7" s="7" customFormat="1" ht="21.75" customHeight="1">
      <c r="A45" s="1" t="s">
        <v>25</v>
      </c>
      <c r="B45" s="65" t="s">
        <v>27</v>
      </c>
      <c r="C45" s="65"/>
      <c r="D45" s="65"/>
      <c r="E45" s="65"/>
      <c r="F45" s="65"/>
      <c r="G45" s="65"/>
    </row>
    <row r="46" spans="1:7" s="7" customFormat="1" ht="12.75">
      <c r="A46" s="74">
        <f>Worksheet!A89</f>
        <v>0</v>
      </c>
      <c r="B46" s="74"/>
      <c r="C46" s="74"/>
      <c r="D46" s="74"/>
      <c r="E46" s="74"/>
      <c r="F46" s="74"/>
      <c r="G46" s="74"/>
    </row>
    <row r="47" spans="1:7" s="7" customFormat="1" ht="12.75">
      <c r="A47" s="74"/>
      <c r="B47" s="74"/>
      <c r="C47" s="74"/>
      <c r="D47" s="74"/>
      <c r="E47" s="74"/>
      <c r="F47" s="74"/>
      <c r="G47" s="74"/>
    </row>
    <row r="48" spans="1:7" s="7" customFormat="1" ht="12.75">
      <c r="A48" s="74"/>
      <c r="B48" s="74"/>
      <c r="C48" s="74"/>
      <c r="D48" s="74"/>
      <c r="E48" s="74"/>
      <c r="F48" s="74"/>
      <c r="G48" s="74"/>
    </row>
    <row r="49" spans="1:7" s="7" customFormat="1" ht="12.75">
      <c r="A49" s="74"/>
      <c r="B49" s="74"/>
      <c r="C49" s="74"/>
      <c r="D49" s="74"/>
      <c r="E49" s="74"/>
      <c r="F49" s="74"/>
      <c r="G49" s="74"/>
    </row>
    <row r="50" spans="1:7" s="7" customFormat="1" ht="12.75">
      <c r="A50" s="74"/>
      <c r="B50" s="74"/>
      <c r="C50" s="74"/>
      <c r="D50" s="74"/>
      <c r="E50" s="74"/>
      <c r="F50" s="74"/>
      <c r="G50" s="74"/>
    </row>
    <row r="51" s="7" customFormat="1" ht="12.75"/>
  </sheetData>
  <sheetProtection password="C7BC" sheet="1"/>
  <mergeCells count="12">
    <mergeCell ref="A46:G50"/>
    <mergeCell ref="B32:E32"/>
    <mergeCell ref="B33:F33"/>
    <mergeCell ref="A35:E35"/>
    <mergeCell ref="A37:F38"/>
    <mergeCell ref="A41:G44"/>
    <mergeCell ref="G11:G12"/>
    <mergeCell ref="A1:E1"/>
    <mergeCell ref="A2:E6"/>
    <mergeCell ref="A10:F10"/>
    <mergeCell ref="A8:F8"/>
    <mergeCell ref="B45:G45"/>
  </mergeCells>
  <printOptions/>
  <pageMargins left="0.75" right="0.75" top="1" bottom="1" header="0.5" footer="0.5"/>
  <pageSetup fitToHeight="1" fitToWidth="1" horizontalDpi="600" verticalDpi="600" orientation="portrait" scale="67"/>
  <headerFooter alignWithMargins="0">
    <oddHeader>&amp;C&amp;14SYC Bid Packet Evaluation Form&amp;10
&amp;12&amp;A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7">
      <selection activeCell="I16" sqref="I16"/>
    </sheetView>
  </sheetViews>
  <sheetFormatPr defaultColWidth="8.8515625" defaultRowHeight="12.75"/>
  <cols>
    <col min="1" max="1" width="42.140625" style="0" customWidth="1"/>
    <col min="2" max="2" width="14.421875" style="3" customWidth="1"/>
    <col min="3" max="3" width="11.421875" style="3" customWidth="1"/>
    <col min="4" max="6" width="10.28125" style="3" customWidth="1"/>
    <col min="7" max="7" width="10.7109375" style="3" customWidth="1"/>
  </cols>
  <sheetData>
    <row r="1" spans="1:5" s="7" customFormat="1" ht="22.5">
      <c r="A1" s="84" t="s">
        <v>96</v>
      </c>
      <c r="B1" s="84"/>
      <c r="C1" s="84"/>
      <c r="D1" s="84"/>
      <c r="E1" s="84"/>
    </row>
    <row r="2" spans="1:5" s="7" customFormat="1" ht="15" customHeight="1">
      <c r="A2" s="79" t="s">
        <v>95</v>
      </c>
      <c r="B2" s="79"/>
      <c r="C2" s="79"/>
      <c r="D2" s="79"/>
      <c r="E2" s="79"/>
    </row>
    <row r="3" spans="1:5" s="7" customFormat="1" ht="12.75" customHeight="1">
      <c r="A3" s="79"/>
      <c r="B3" s="79"/>
      <c r="C3" s="79"/>
      <c r="D3" s="79"/>
      <c r="E3" s="79"/>
    </row>
    <row r="4" spans="1:5" s="7" customFormat="1" ht="12.75" customHeight="1">
      <c r="A4" s="79"/>
      <c r="B4" s="79"/>
      <c r="C4" s="79"/>
      <c r="D4" s="79"/>
      <c r="E4" s="79"/>
    </row>
    <row r="5" spans="1:5" s="7" customFormat="1" ht="12.75" customHeight="1">
      <c r="A5" s="79"/>
      <c r="B5" s="79"/>
      <c r="C5" s="79"/>
      <c r="D5" s="79"/>
      <c r="E5" s="79"/>
    </row>
    <row r="6" spans="1:5" s="7" customFormat="1" ht="15" customHeight="1">
      <c r="A6" s="79"/>
      <c r="B6" s="79"/>
      <c r="C6" s="79"/>
      <c r="D6" s="79"/>
      <c r="E6" s="79"/>
    </row>
    <row r="7" spans="1:7" s="7" customFormat="1" ht="15" customHeight="1">
      <c r="A7" s="11"/>
      <c r="B7" s="11"/>
      <c r="C7" s="11"/>
      <c r="D7" s="11"/>
      <c r="E7" s="11"/>
      <c r="F7" s="11"/>
      <c r="G7" s="11"/>
    </row>
    <row r="8" spans="1:6" s="7" customFormat="1" ht="12.75" customHeight="1">
      <c r="A8" s="89" t="s">
        <v>76</v>
      </c>
      <c r="B8" s="89"/>
      <c r="C8" s="89"/>
      <c r="D8" s="89"/>
      <c r="E8" s="89"/>
      <c r="F8" s="89"/>
    </row>
    <row r="9" spans="1:7" s="7" customFormat="1" ht="15">
      <c r="A9" s="11"/>
      <c r="B9" s="11"/>
      <c r="C9" s="11"/>
      <c r="D9" s="11"/>
      <c r="E9" s="11"/>
      <c r="F9" s="11"/>
      <c r="G9" s="11"/>
    </row>
    <row r="10" spans="1:6" s="7" customFormat="1" ht="18.75">
      <c r="A10" s="86" t="s">
        <v>17</v>
      </c>
      <c r="B10" s="86"/>
      <c r="C10" s="86"/>
      <c r="D10" s="86"/>
      <c r="E10" s="86"/>
      <c r="F10" s="86"/>
    </row>
    <row r="11" spans="2:7" ht="15.75" customHeight="1">
      <c r="B11" s="13">
        <v>1</v>
      </c>
      <c r="C11" s="13">
        <v>2</v>
      </c>
      <c r="D11" s="13">
        <v>3</v>
      </c>
      <c r="E11" s="13">
        <v>4</v>
      </c>
      <c r="F11" s="13">
        <v>5</v>
      </c>
      <c r="G11" s="59" t="s">
        <v>15</v>
      </c>
    </row>
    <row r="12" spans="2:7" s="2" customFormat="1" ht="25.5">
      <c r="B12" s="17" t="s">
        <v>88</v>
      </c>
      <c r="C12" s="17" t="s">
        <v>89</v>
      </c>
      <c r="D12" s="17" t="s">
        <v>90</v>
      </c>
      <c r="E12" s="17" t="s">
        <v>91</v>
      </c>
      <c r="F12" s="17" t="s">
        <v>13</v>
      </c>
      <c r="G12" s="60"/>
    </row>
    <row r="13" spans="1:7" s="1" customFormat="1" ht="32.25">
      <c r="A13" s="12" t="s">
        <v>71</v>
      </c>
      <c r="B13" s="43">
        <f>Worksheet!B28</f>
        <v>0</v>
      </c>
      <c r="C13" s="43">
        <f>Worksheet!C28</f>
        <v>0</v>
      </c>
      <c r="D13" s="43">
        <f>Worksheet!D28</f>
        <v>0</v>
      </c>
      <c r="E13" s="43">
        <f>Worksheet!E28</f>
        <v>0</v>
      </c>
      <c r="F13" s="43">
        <f>Worksheet!F28</f>
        <v>0</v>
      </c>
      <c r="G13" s="54">
        <f aca="true" t="shared" si="0" ref="G13:G21">(COUNTIF(B13,"X")*1)+(COUNTIF(C13,"X")*2)+(COUNTIF(D13,"X")*3)+(COUNTIF(E13,"X")*4)+(COUNTIF(F13,"X")*5)</f>
        <v>0</v>
      </c>
    </row>
    <row r="14" spans="1:7" s="1" customFormat="1" ht="32.25">
      <c r="A14" s="12" t="s">
        <v>10</v>
      </c>
      <c r="B14" s="43">
        <f>Worksheet!B41</f>
        <v>0</v>
      </c>
      <c r="C14" s="43">
        <f>Worksheet!C41</f>
        <v>0</v>
      </c>
      <c r="D14" s="43">
        <f>Worksheet!D41</f>
        <v>0</v>
      </c>
      <c r="E14" s="43">
        <f>Worksheet!E41</f>
        <v>0</v>
      </c>
      <c r="F14" s="55">
        <f>Worksheet!F41</f>
        <v>0</v>
      </c>
      <c r="G14" s="53">
        <f t="shared" si="0"/>
        <v>0</v>
      </c>
    </row>
    <row r="15" spans="1:7" s="1" customFormat="1" ht="48">
      <c r="A15" s="12" t="s">
        <v>39</v>
      </c>
      <c r="B15" s="43">
        <f>Worksheet!B39</f>
        <v>0</v>
      </c>
      <c r="C15" s="43">
        <f>Worksheet!C39</f>
        <v>0</v>
      </c>
      <c r="D15" s="43">
        <f>Worksheet!D39</f>
        <v>0</v>
      </c>
      <c r="E15" s="43">
        <f>Worksheet!E39</f>
        <v>0</v>
      </c>
      <c r="F15" s="43">
        <f>Worksheet!F39</f>
        <v>0</v>
      </c>
      <c r="G15" s="54">
        <f t="shared" si="0"/>
        <v>0</v>
      </c>
    </row>
    <row r="16" spans="1:7" s="1" customFormat="1" ht="32.25">
      <c r="A16" s="12" t="s">
        <v>11</v>
      </c>
      <c r="B16" s="43">
        <f>Worksheet!B40</f>
        <v>0</v>
      </c>
      <c r="C16" s="43">
        <f>Worksheet!C40</f>
        <v>0</v>
      </c>
      <c r="D16" s="43">
        <f>Worksheet!D40</f>
        <v>0</v>
      </c>
      <c r="E16" s="43">
        <f>Worksheet!E40</f>
        <v>0</v>
      </c>
      <c r="F16" s="43">
        <f>Worksheet!F40</f>
        <v>0</v>
      </c>
      <c r="G16" s="54">
        <f t="shared" si="0"/>
        <v>0</v>
      </c>
    </row>
    <row r="17" spans="1:7" s="1" customFormat="1" ht="34.5" customHeight="1">
      <c r="A17" s="12" t="s">
        <v>12</v>
      </c>
      <c r="B17" s="43">
        <f>Worksheet!B31</f>
        <v>0</v>
      </c>
      <c r="C17" s="43">
        <f>Worksheet!C31</f>
        <v>0</v>
      </c>
      <c r="D17" s="43">
        <f>Worksheet!D31</f>
        <v>0</v>
      </c>
      <c r="E17" s="43">
        <f>Worksheet!E31</f>
        <v>0</v>
      </c>
      <c r="F17" s="43">
        <f>Worksheet!F31</f>
        <v>0</v>
      </c>
      <c r="G17" s="53">
        <f t="shared" si="0"/>
        <v>0</v>
      </c>
    </row>
    <row r="18" spans="1:7" s="1" customFormat="1" ht="63.75">
      <c r="A18" s="12" t="s">
        <v>40</v>
      </c>
      <c r="B18" s="43">
        <f>Worksheet!B66</f>
        <v>0</v>
      </c>
      <c r="C18" s="43">
        <f>Worksheet!C66</f>
        <v>0</v>
      </c>
      <c r="D18" s="43">
        <f>Worksheet!D66</f>
        <v>0</v>
      </c>
      <c r="E18" s="43">
        <f>Worksheet!E66</f>
        <v>0</v>
      </c>
      <c r="F18" s="43">
        <f>Worksheet!F66</f>
        <v>0</v>
      </c>
      <c r="G18" s="54">
        <f t="shared" si="0"/>
        <v>0</v>
      </c>
    </row>
    <row r="19" spans="1:7" s="1" customFormat="1" ht="48">
      <c r="A19" s="12" t="s">
        <v>103</v>
      </c>
      <c r="B19" s="44">
        <f>Worksheet!B67</f>
        <v>0</v>
      </c>
      <c r="C19" s="44">
        <f>Worksheet!C67</f>
        <v>0</v>
      </c>
      <c r="D19" s="44">
        <f>Worksheet!D67</f>
        <v>0</v>
      </c>
      <c r="E19" s="44">
        <f>Worksheet!E67</f>
        <v>0</v>
      </c>
      <c r="F19" s="44">
        <f>Worksheet!F67</f>
        <v>0</v>
      </c>
      <c r="G19" s="53">
        <f t="shared" si="0"/>
        <v>0</v>
      </c>
    </row>
    <row r="20" spans="1:7" s="1" customFormat="1" ht="48">
      <c r="A20" s="12" t="s">
        <v>41</v>
      </c>
      <c r="B20" s="44">
        <f>Worksheet!B42</f>
        <v>0</v>
      </c>
      <c r="C20" s="44">
        <f>Worksheet!C42</f>
        <v>0</v>
      </c>
      <c r="D20" s="44">
        <f>Worksheet!D42</f>
        <v>0</v>
      </c>
      <c r="E20" s="44">
        <f>Worksheet!E42</f>
        <v>0</v>
      </c>
      <c r="F20" s="44">
        <f>Worksheet!F42</f>
        <v>0</v>
      </c>
      <c r="G20" s="53">
        <f t="shared" si="0"/>
        <v>0</v>
      </c>
    </row>
    <row r="21" spans="1:7" s="1" customFormat="1" ht="48.75" thickBot="1">
      <c r="A21" s="34" t="s">
        <v>42</v>
      </c>
      <c r="B21" s="35"/>
      <c r="C21" s="35"/>
      <c r="D21" s="35"/>
      <c r="E21" s="35"/>
      <c r="F21" s="43">
        <f>Worksheet!F45</f>
        <v>0</v>
      </c>
      <c r="G21" s="54">
        <f t="shared" si="0"/>
        <v>0</v>
      </c>
    </row>
    <row r="22" spans="2:7" ht="28.5" customHeight="1" thickBot="1">
      <c r="B22" s="90" t="s">
        <v>14</v>
      </c>
      <c r="C22" s="91"/>
      <c r="D22" s="88"/>
      <c r="E22" s="88"/>
      <c r="F22" s="41">
        <f>SUM(G13:G21)</f>
        <v>0</v>
      </c>
      <c r="G22"/>
    </row>
    <row r="23" spans="2:6" s="7" customFormat="1" ht="12.75">
      <c r="B23" s="83"/>
      <c r="C23" s="83"/>
      <c r="D23" s="83"/>
      <c r="E23" s="83"/>
      <c r="F23" s="83"/>
    </row>
    <row r="25" spans="1:5" s="7" customFormat="1" ht="22.5">
      <c r="A25" s="84" t="s">
        <v>67</v>
      </c>
      <c r="B25" s="84"/>
      <c r="C25" s="84"/>
      <c r="D25" s="84"/>
      <c r="E25" s="84"/>
    </row>
    <row r="26" s="7" customFormat="1" ht="12.75"/>
    <row r="27" spans="1:6" s="7" customFormat="1" ht="15" customHeight="1">
      <c r="A27" s="79" t="s">
        <v>102</v>
      </c>
      <c r="B27" s="79"/>
      <c r="C27" s="79"/>
      <c r="D27" s="79"/>
      <c r="E27" s="79"/>
      <c r="F27" s="79"/>
    </row>
    <row r="28" spans="1:6" s="7" customFormat="1" ht="12.75" customHeight="1">
      <c r="A28" s="79"/>
      <c r="B28" s="79"/>
      <c r="C28" s="79"/>
      <c r="D28" s="79"/>
      <c r="E28" s="79"/>
      <c r="F28" s="79"/>
    </row>
    <row r="29" spans="1:7" s="7" customFormat="1" ht="12.75" customHeight="1">
      <c r="A29" s="4"/>
      <c r="B29" s="4"/>
      <c r="C29" s="4"/>
      <c r="D29" s="4"/>
      <c r="E29" s="4"/>
      <c r="F29" s="4"/>
      <c r="G29" s="4"/>
    </row>
    <row r="30" spans="1:7" s="7" customFormat="1" ht="15.75">
      <c r="A30" s="1" t="s">
        <v>24</v>
      </c>
      <c r="B30" s="4"/>
      <c r="C30" s="4"/>
      <c r="D30" s="4"/>
      <c r="E30" s="4"/>
      <c r="F30" s="4"/>
      <c r="G30" s="4"/>
    </row>
    <row r="31" spans="1:7" s="7" customFormat="1" ht="15" customHeight="1">
      <c r="A31" s="76">
        <f>Worksheet!A96</f>
        <v>0</v>
      </c>
      <c r="B31" s="76"/>
      <c r="C31" s="76"/>
      <c r="D31" s="76"/>
      <c r="E31" s="76"/>
      <c r="F31" s="76"/>
      <c r="G31" s="76"/>
    </row>
    <row r="32" spans="1:7" s="7" customFormat="1" ht="15.75" customHeight="1">
      <c r="A32" s="76"/>
      <c r="B32" s="76"/>
      <c r="C32" s="76"/>
      <c r="D32" s="76"/>
      <c r="E32" s="76"/>
      <c r="F32" s="76"/>
      <c r="G32" s="76"/>
    </row>
    <row r="33" spans="1:7" s="7" customFormat="1" ht="15.75" customHeight="1">
      <c r="A33" s="76"/>
      <c r="B33" s="76"/>
      <c r="C33" s="76"/>
      <c r="D33" s="76"/>
      <c r="E33" s="76"/>
      <c r="F33" s="76"/>
      <c r="G33" s="76"/>
    </row>
    <row r="34" spans="1:7" s="7" customFormat="1" ht="15.75" customHeight="1">
      <c r="A34" s="76"/>
      <c r="B34" s="76"/>
      <c r="C34" s="76"/>
      <c r="D34" s="76"/>
      <c r="E34" s="76"/>
      <c r="F34" s="76"/>
      <c r="G34" s="76"/>
    </row>
    <row r="35" spans="1:7" s="7" customFormat="1" ht="21.75" customHeight="1">
      <c r="A35" s="1" t="s">
        <v>25</v>
      </c>
      <c r="B35" s="62" t="s">
        <v>28</v>
      </c>
      <c r="C35" s="62"/>
      <c r="D35" s="62"/>
      <c r="E35" s="62"/>
      <c r="F35" s="62"/>
      <c r="G35" s="62"/>
    </row>
    <row r="36" spans="1:7" s="7" customFormat="1" ht="12.75">
      <c r="A36" s="74">
        <f>Worksheet!A101</f>
        <v>0</v>
      </c>
      <c r="B36" s="74"/>
      <c r="C36" s="74"/>
      <c r="D36" s="74"/>
      <c r="E36" s="74"/>
      <c r="F36" s="74"/>
      <c r="G36" s="74"/>
    </row>
    <row r="37" spans="1:7" s="7" customFormat="1" ht="12.75">
      <c r="A37" s="74"/>
      <c r="B37" s="74"/>
      <c r="C37" s="74"/>
      <c r="D37" s="74"/>
      <c r="E37" s="74"/>
      <c r="F37" s="74"/>
      <c r="G37" s="74"/>
    </row>
    <row r="38" spans="1:7" s="7" customFormat="1" ht="12.75">
      <c r="A38" s="74"/>
      <c r="B38" s="74"/>
      <c r="C38" s="74"/>
      <c r="D38" s="74"/>
      <c r="E38" s="74"/>
      <c r="F38" s="74"/>
      <c r="G38" s="74"/>
    </row>
    <row r="39" spans="1:7" s="7" customFormat="1" ht="12.75">
      <c r="A39" s="74"/>
      <c r="B39" s="74"/>
      <c r="C39" s="74"/>
      <c r="D39" s="74"/>
      <c r="E39" s="74"/>
      <c r="F39" s="74"/>
      <c r="G39" s="74"/>
    </row>
    <row r="40" spans="1:7" s="7" customFormat="1" ht="12.75">
      <c r="A40" s="74"/>
      <c r="B40" s="74"/>
      <c r="C40" s="74"/>
      <c r="D40" s="74"/>
      <c r="E40" s="74"/>
      <c r="F40" s="74"/>
      <c r="G40" s="74"/>
    </row>
    <row r="41" s="7" customFormat="1" ht="12.75"/>
  </sheetData>
  <sheetProtection password="C7BC" sheet="1"/>
  <mergeCells count="12">
    <mergeCell ref="A36:G40"/>
    <mergeCell ref="B22:E22"/>
    <mergeCell ref="B23:F23"/>
    <mergeCell ref="A25:E25"/>
    <mergeCell ref="A27:F28"/>
    <mergeCell ref="A31:G34"/>
    <mergeCell ref="G11:G12"/>
    <mergeCell ref="A1:E1"/>
    <mergeCell ref="A2:E6"/>
    <mergeCell ref="A10:F10"/>
    <mergeCell ref="A8:F8"/>
    <mergeCell ref="B35:G35"/>
  </mergeCells>
  <printOptions/>
  <pageMargins left="0.75" right="0.75" top="1" bottom="1" header="0.5" footer="0.5"/>
  <pageSetup fitToHeight="1" fitToWidth="1" horizontalDpi="600" verticalDpi="600" orientation="portrait" scale="81" r:id="rId1"/>
  <headerFooter alignWithMargins="0">
    <oddHeader>&amp;C&amp;14SYC Bid Packet Evaluation Form&amp;10
&amp;12&amp;A</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Kristen Henneman</cp:lastModifiedBy>
  <dcterms:created xsi:type="dcterms:W3CDTF">2011-04-18T14:59:11Z</dcterms:created>
  <dcterms:modified xsi:type="dcterms:W3CDTF">2017-03-08T17:57:26Z</dcterms:modified>
  <cp:category/>
  <cp:version/>
  <cp:contentType/>
  <cp:contentStatus/>
</cp:coreProperties>
</file>